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llandc097\Desktop\SHORT SALES SHEET 2022\"/>
    </mc:Choice>
  </mc:AlternateContent>
  <bookViews>
    <workbookView xWindow="0" yWindow="0" windowWidth="20205" windowHeight="12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7" i="1" l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46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11" i="1"/>
  <c r="L147" i="1" l="1"/>
  <c r="L146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</calcChain>
</file>

<file path=xl/sharedStrings.xml><?xml version="1.0" encoding="utf-8"?>
<sst xmlns="http://schemas.openxmlformats.org/spreadsheetml/2006/main" count="131" uniqueCount="92">
  <si>
    <t>DETROIT POLICE DEPARTMENT AUTO AUCTION SALE</t>
  </si>
  <si>
    <t>LOCATION:</t>
  </si>
  <si>
    <t>DATE:</t>
  </si>
  <si>
    <t>ADDRESS:</t>
  </si>
  <si>
    <t>TIME:</t>
  </si>
  <si>
    <t>#</t>
  </si>
  <si>
    <t>VEHICLE ID</t>
  </si>
  <si>
    <t>TOTAL</t>
  </si>
  <si>
    <t>PAGE 4</t>
  </si>
  <si>
    <t>PAGE 5</t>
  </si>
  <si>
    <t>YEAR</t>
  </si>
  <si>
    <t>MAKE</t>
  </si>
  <si>
    <t>9:00 A.M.</t>
  </si>
  <si>
    <t>1G1ZB5ST5HF110968</t>
  </si>
  <si>
    <t>CHEVROLET</t>
  </si>
  <si>
    <t>1FTNF20L44EC58010</t>
  </si>
  <si>
    <t>FORD</t>
  </si>
  <si>
    <t>2GNALBEKD6199267</t>
  </si>
  <si>
    <t>1GKEK13Z252R152083</t>
  </si>
  <si>
    <t>GMC</t>
  </si>
  <si>
    <t>1FMC094118KD14101</t>
  </si>
  <si>
    <t>2MEFM74W81X610462</t>
  </si>
  <si>
    <t>MERCURY</t>
  </si>
  <si>
    <t>1G2WP12K82F131448</t>
  </si>
  <si>
    <t>PONTIAC</t>
  </si>
  <si>
    <t>1G1JC5SHXF4107398</t>
  </si>
  <si>
    <t>1G1ZCSEB0AF261433</t>
  </si>
  <si>
    <t>WBAVB13526PT03971</t>
  </si>
  <si>
    <t>BMW</t>
  </si>
  <si>
    <t>2G2WP52781157392</t>
  </si>
  <si>
    <t>2FMDK3AKXCBA44714</t>
  </si>
  <si>
    <t>2C3CDXGJ3JH158116</t>
  </si>
  <si>
    <t>DODGE</t>
  </si>
  <si>
    <t>1G2NE52F25M236661</t>
  </si>
  <si>
    <t>3GNFK16Z25G140058</t>
  </si>
  <si>
    <t>2G1WT58K689205093</t>
  </si>
  <si>
    <t>3FAHP0HG6AR205216</t>
  </si>
  <si>
    <t>1G8AL58B26Z168591</t>
  </si>
  <si>
    <t xml:space="preserve">SATURN </t>
  </si>
  <si>
    <t>2CNDL63F466013681</t>
  </si>
  <si>
    <t>1J4GR48K36C130891</t>
  </si>
  <si>
    <t>KJEEP</t>
  </si>
  <si>
    <t>1GNDT13W3S2265976</t>
  </si>
  <si>
    <t>1GPFK43S49R255014</t>
  </si>
  <si>
    <t>CADILLAC</t>
  </si>
  <si>
    <t>1G1JC1246X7160170</t>
  </si>
  <si>
    <t>1G8JU54F82Y526539</t>
  </si>
  <si>
    <t>SATURN</t>
  </si>
  <si>
    <t>A6M12AAAVHLB10601</t>
  </si>
  <si>
    <t>MONSTER MOTOR</t>
  </si>
  <si>
    <t>1C3CCBBB5CN134870</t>
  </si>
  <si>
    <t>CHRYSLER</t>
  </si>
  <si>
    <t>3N1AB7AP8HL641479</t>
  </si>
  <si>
    <t>NISSAN</t>
  </si>
  <si>
    <t>2HNYD18622H000595</t>
  </si>
  <si>
    <t>ACURA</t>
  </si>
  <si>
    <t>1GNET165846215017</t>
  </si>
  <si>
    <t>3D4GG57V59J592779</t>
  </si>
  <si>
    <t>1G3GR64H314248311</t>
  </si>
  <si>
    <t>OLDSMOBILE</t>
  </si>
  <si>
    <t>3G1BE65M1JS595215</t>
  </si>
  <si>
    <t>2C3KA43RX7H640007</t>
  </si>
  <si>
    <t>5GZER13758J179053</t>
  </si>
  <si>
    <t>1C3CCCAB4FN655400</t>
  </si>
  <si>
    <t>1D7HU18278J131294</t>
  </si>
  <si>
    <t>1G4GB5EG9AF242775</t>
  </si>
  <si>
    <t>BUICK</t>
  </si>
  <si>
    <t>2G1WC583481228508</t>
  </si>
  <si>
    <t>1FAHP3FN6AW278957</t>
  </si>
  <si>
    <t>1GKES16S646129785</t>
  </si>
  <si>
    <t>1G2NF52T1YM767938</t>
  </si>
  <si>
    <t>LWGPCGLC0LA132095</t>
  </si>
  <si>
    <t>COLEMAN</t>
  </si>
  <si>
    <t>2G2WC55C481126402</t>
  </si>
  <si>
    <t>2G1WN52M6T1192230</t>
  </si>
  <si>
    <t>3FAHP0GA2CR118980</t>
  </si>
  <si>
    <t>1B3HE78K37D302874</t>
  </si>
  <si>
    <t>3GNFK16222G147006</t>
  </si>
  <si>
    <t>2B3KA43GX6H512022</t>
  </si>
  <si>
    <t>2D4FV47T96W141420</t>
  </si>
  <si>
    <t>1G1ZJ57B99F232611</t>
  </si>
  <si>
    <t>2G1WT58N679289201</t>
  </si>
  <si>
    <t>2GNALLEK0F1155868</t>
  </si>
  <si>
    <t>KAWASAKI</t>
  </si>
  <si>
    <t>ML5EXEM19M2A45726</t>
  </si>
  <si>
    <t>JEEP</t>
  </si>
  <si>
    <t>3C4NJDBB3JT480953</t>
  </si>
  <si>
    <t>2G1WT58K369418211</t>
  </si>
  <si>
    <t>WAYNE'S</t>
  </si>
  <si>
    <t>20495 SHERWOOD</t>
  </si>
  <si>
    <t>PAGE 2 (WAYNE'S)</t>
  </si>
  <si>
    <t>PAGE 3 (WAYNE'S)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</si>
</sst>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;[Red]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4659260841701"/>
        <bgColor theme="2" tint="-9.9948118533890809E-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4" borderId="0" applyAlignment="0" applyProtection="0">
      <alignment horizontal="center"/>
      <protection locked="0"/>
    </xf>
  </cellStyleXfs>
  <cellXfs count="70">
    <xf numFmtId="0" fontId="0" fillId="0" borderId="0" xfId="0"/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3" fillId="3" borderId="0" xfId="0" applyFont="1" applyFill="1" applyAlignment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3" fillId="3" borderId="0" xfId="0" applyNumberFormat="1" applyFont="1" applyFill="1" applyAlignment="1" applyProtection="1"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protection locked="0"/>
    </xf>
    <xf numFmtId="0" fontId="3" fillId="3" borderId="0" xfId="0" applyFont="1" applyFill="1" applyAlignment="1" applyProtection="1"/>
    <xf numFmtId="0" fontId="3" fillId="3" borderId="0" xfId="0" applyFont="1" applyFill="1" applyAlignment="1" applyProtection="1">
      <alignment wrapText="1"/>
    </xf>
    <xf numFmtId="3" fontId="5" fillId="3" borderId="0" xfId="0" applyNumberFormat="1" applyFont="1" applyFill="1" applyAlignment="1" applyProtection="1">
      <alignment horizontal="center"/>
    </xf>
    <xf numFmtId="0" fontId="7" fillId="3" borderId="0" xfId="0" applyFont="1" applyFill="1" applyAlignment="1" applyProtection="1">
      <alignment horizontal="center"/>
    </xf>
    <xf numFmtId="44" fontId="2" fillId="3" borderId="0" xfId="1" applyFont="1" applyFill="1" applyAlignment="1" applyProtection="1">
      <alignment horizontal="center" wrapText="1"/>
    </xf>
    <xf numFmtId="44" fontId="2" fillId="2" borderId="1" xfId="1" applyFont="1" applyFill="1" applyBorder="1" applyAlignment="1" applyProtection="1">
      <alignment horizontal="center" vertical="center" wrapText="1"/>
    </xf>
    <xf numFmtId="44" fontId="2" fillId="2" borderId="1" xfId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4" fontId="2" fillId="2" borderId="1" xfId="1" applyFont="1" applyFill="1" applyBorder="1" applyAlignment="1" applyProtection="1">
      <alignment horizontal="center" wrapText="1"/>
    </xf>
    <xf numFmtId="44" fontId="0" fillId="0" borderId="0" xfId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44" fontId="2" fillId="2" borderId="2" xfId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44" fontId="2" fillId="2" borderId="2" xfId="0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wrapText="1"/>
    </xf>
    <xf numFmtId="0" fontId="8" fillId="2" borderId="0" xfId="0" applyFont="1" applyFill="1" applyAlignment="1" applyProtection="1">
      <alignment horizontal="center" vertical="center"/>
    </xf>
    <xf numFmtId="14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</xf>
    <xf numFmtId="0" fontId="4" fillId="3" borderId="0" xfId="0" applyFont="1" applyFill="1" applyAlignment="1" applyProtection="1">
      <alignment horizontal="left"/>
      <protection locked="0"/>
    </xf>
    <xf numFmtId="0" fontId="5" fillId="3" borderId="0" xfId="0" applyNumberFormat="1" applyFont="1" applyFill="1" applyAlignment="1" applyProtection="1">
      <alignment horizontal="center"/>
      <protection locked="0"/>
    </xf>
    <xf numFmtId="0" fontId="6" fillId="3" borderId="0" xfId="0" applyNumberFormat="1" applyFont="1" applyFill="1" applyAlignment="1" applyProtection="1">
      <alignment horizontal="center"/>
      <protection locked="0"/>
    </xf>
    <xf numFmtId="14" fontId="4" fillId="3" borderId="0" xfId="1" applyNumberFormat="1" applyFont="1" applyFill="1" applyAlignment="1" applyProtection="1">
      <alignment horizontal="left"/>
    </xf>
    <xf numFmtId="44" fontId="4" fillId="3" borderId="0" xfId="1" applyFont="1" applyFill="1" applyAlignment="1" applyProtection="1">
      <alignment horizontal="left"/>
    </xf>
    <xf numFmtId="14" fontId="9" fillId="5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1" fontId="11" fillId="5" borderId="3" xfId="0" applyNumberFormat="1" applyFont="1" applyFill="1" applyBorder="1" applyAlignment="1" applyProtection="1">
      <alignment horizontal="center"/>
    </xf>
    <xf numFmtId="14" fontId="12" fillId="5" borderId="3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164" fontId="13" fillId="5" borderId="7" xfId="0" applyNumberFormat="1" applyFont="1" applyFill="1" applyBorder="1" applyAlignment="1">
      <alignment horizontal="center" vertical="center" shrinkToFit="1"/>
    </xf>
    <xf numFmtId="164" fontId="0" fillId="0" borderId="6" xfId="0" applyNumberFormat="1" applyFont="1" applyFill="1" applyBorder="1" applyAlignment="1">
      <alignment horizontal="center" vertical="top" shrinkToFit="1"/>
    </xf>
    <xf numFmtId="14" fontId="13" fillId="0" borderId="6" xfId="0" applyNumberFormat="1" applyFont="1" applyFill="1" applyBorder="1" applyAlignment="1">
      <alignment horizontal="center" vertical="top" wrapText="1"/>
    </xf>
    <xf numFmtId="0" fontId="14" fillId="5" borderId="5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top"/>
    </xf>
    <xf numFmtId="0" fontId="13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top"/>
    </xf>
    <xf numFmtId="1" fontId="13" fillId="5" borderId="3" xfId="0" applyNumberFormat="1" applyFont="1" applyFill="1" applyBorder="1" applyAlignment="1" applyProtection="1">
      <alignment horizontal="center" vertical="center"/>
    </xf>
    <xf numFmtId="0" fontId="0" fillId="5" borderId="3" xfId="0" applyFont="1" applyFill="1" applyBorder="1" applyAlignment="1">
      <alignment horizontal="center"/>
    </xf>
    <xf numFmtId="14" fontId="0" fillId="5" borderId="3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/>
    </xf>
    <xf numFmtId="14" fontId="13" fillId="5" borderId="3" xfId="0" applyNumberFormat="1" applyFont="1" applyFill="1" applyBorder="1" applyAlignment="1">
      <alignment horizontal="center" vertical="center"/>
    </xf>
    <xf numFmtId="1" fontId="13" fillId="5" borderId="3" xfId="0" applyNumberFormat="1" applyFont="1" applyFill="1" applyBorder="1" applyAlignment="1" applyProtection="1">
      <alignment horizontal="center"/>
    </xf>
    <xf numFmtId="0" fontId="0" fillId="5" borderId="8" xfId="0" applyFont="1" applyFill="1" applyBorder="1" applyAlignment="1">
      <alignment horizontal="center" vertical="top"/>
    </xf>
    <xf numFmtId="14" fontId="0" fillId="5" borderId="3" xfId="0" applyNumberFormat="1" applyFont="1" applyFill="1" applyBorder="1" applyAlignment="1">
      <alignment horizontal="center" vertical="top"/>
    </xf>
    <xf numFmtId="14" fontId="0" fillId="5" borderId="9" xfId="0" applyNumberFormat="1" applyFont="1" applyFill="1" applyBorder="1" applyAlignment="1">
      <alignment horizontal="center" vertical="top"/>
    </xf>
    <xf numFmtId="3" fontId="0" fillId="0" borderId="0" xfId="0" applyNumberFormat="1" applyFont="1" applyAlignment="1" applyProtection="1">
      <alignment horizontal="center"/>
      <protection locked="0"/>
    </xf>
    <xf numFmtId="0" fontId="0" fillId="5" borderId="11" xfId="0" applyFont="1" applyFill="1" applyBorder="1" applyAlignment="1">
      <alignment horizontal="center" vertical="top" wrapText="1"/>
    </xf>
    <xf numFmtId="0" fontId="0" fillId="5" borderId="10" xfId="0" applyFont="1" applyFill="1" applyBorder="1" applyAlignment="1">
      <alignment horizontal="center" vertical="top" wrapText="1"/>
    </xf>
    <xf numFmtId="0" fontId="8" fillId="2" borderId="0" xfId="0" applyFont="1" applyFill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Style 1" xfId="2"/>
  </cellStyles>
  <dxfs count="22"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0"/>
        </patternFill>
      </fill>
    </dxf>
    <dxf>
      <fill>
        <patternFill patternType="solid">
          <bgColor theme="2" tint="-9.9948118533890809E-2"/>
        </patternFill>
      </fill>
    </dxf>
    <dxf>
      <fill>
        <patternFill patternType="solid">
          <fgColor auto="1"/>
          <bgColor theme="0"/>
        </patternFill>
      </fill>
    </dxf>
  </dxfs>
  <tableStyles count="2" defaultTableStyle="TableStyleMedium2" defaultPivotStyle="PivotStyleLight16">
    <tableStyle name="PivotTable Style 1" table="0" count="2">
      <tableStyleElement type="firstRowStripe" dxfId="21"/>
      <tableStyleElement type="secondRowStripe" dxfId="20"/>
    </tableStyle>
    <tableStyle name="Table Style 1" pivot="0" count="2"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5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5" style="1" customWidth="1"/>
    <col min="2" max="2" width="10.5703125" style="1" customWidth="1"/>
    <col min="3" max="3" width="9" style="1" customWidth="1"/>
    <col min="4" max="4" width="10.5703125" style="17" customWidth="1"/>
    <col min="5" max="5" width="23.28515625" style="1" customWidth="1"/>
    <col min="6" max="6" width="12" style="2" customWidth="1"/>
    <col min="7" max="7" width="11" style="1" customWidth="1"/>
    <col min="8" max="8" width="13" style="1" customWidth="1"/>
    <col min="9" max="9" width="12.85546875" style="28" customWidth="1"/>
    <col min="10" max="10" width="11.28515625" style="28" customWidth="1"/>
    <col min="11" max="11" width="11.5703125" style="29" customWidth="1"/>
    <col min="12" max="12" width="13" style="28" customWidth="1"/>
    <col min="13" max="13" width="7.140625" style="30" customWidth="1"/>
    <col min="14" max="16384" width="9.140625" style="1"/>
  </cols>
  <sheetData>
    <row r="1" spans="1:13" ht="23.25" x14ac:dyDescent="0.35">
      <c r="A1" s="11"/>
      <c r="B1" s="11"/>
      <c r="C1" s="11"/>
      <c r="D1" s="15"/>
      <c r="E1" s="11" t="s">
        <v>0</v>
      </c>
      <c r="F1" s="11"/>
      <c r="G1" s="11"/>
      <c r="H1" s="11"/>
      <c r="I1" s="19"/>
      <c r="J1" s="19"/>
      <c r="K1" s="19"/>
      <c r="L1" s="19"/>
      <c r="M1" s="20"/>
    </row>
    <row r="2" spans="1:13" ht="21" customHeight="1" x14ac:dyDescent="0.3">
      <c r="A2" s="12"/>
      <c r="B2" s="12"/>
      <c r="C2" s="39" t="s">
        <v>1</v>
      </c>
      <c r="D2" s="39"/>
      <c r="E2" s="38" t="s">
        <v>88</v>
      </c>
      <c r="F2" s="38"/>
      <c r="G2" s="13"/>
      <c r="H2" s="13"/>
      <c r="I2" s="21" t="s">
        <v>2</v>
      </c>
      <c r="J2" s="41">
        <v>44768</v>
      </c>
      <c r="K2" s="41"/>
      <c r="L2" s="22"/>
      <c r="M2" s="23"/>
    </row>
    <row r="3" spans="1:13" ht="21" customHeight="1" x14ac:dyDescent="0.35">
      <c r="A3" s="12"/>
      <c r="B3" s="12"/>
      <c r="C3" s="40" t="s">
        <v>3</v>
      </c>
      <c r="D3" s="40"/>
      <c r="E3" s="38" t="s">
        <v>89</v>
      </c>
      <c r="F3" s="38"/>
      <c r="G3" s="13"/>
      <c r="H3" s="13"/>
      <c r="I3" s="21" t="s">
        <v>4</v>
      </c>
      <c r="J3" s="42" t="s">
        <v>12</v>
      </c>
      <c r="K3" s="42"/>
      <c r="L3" s="22"/>
      <c r="M3" s="23"/>
    </row>
    <row r="4" spans="1:13" ht="15.75" thickBot="1" x14ac:dyDescent="0.3">
      <c r="A4" s="4" t="s">
        <v>5</v>
      </c>
      <c r="B4" s="5"/>
      <c r="C4" s="5" t="s">
        <v>10</v>
      </c>
      <c r="D4" s="16" t="s">
        <v>11</v>
      </c>
      <c r="E4" s="6" t="s">
        <v>6</v>
      </c>
      <c r="F4" s="7"/>
      <c r="G4" s="5"/>
      <c r="H4" s="5"/>
      <c r="I4" s="24"/>
      <c r="J4" s="25"/>
      <c r="K4" s="26"/>
      <c r="L4" s="25"/>
      <c r="M4" s="27"/>
    </row>
    <row r="5" spans="1:13" ht="30.75" thickTop="1" x14ac:dyDescent="0.25">
      <c r="A5" s="1">
        <v>1</v>
      </c>
      <c r="B5" s="50"/>
      <c r="C5" s="51">
        <v>2017</v>
      </c>
      <c r="D5" s="67" t="s">
        <v>49</v>
      </c>
      <c r="E5" s="68" t="s">
        <v>48</v>
      </c>
      <c r="G5" s="52"/>
      <c r="H5" s="36"/>
      <c r="M5" s="37"/>
    </row>
    <row r="6" spans="1:13" x14ac:dyDescent="0.25">
      <c r="A6" s="1">
        <v>2</v>
      </c>
      <c r="B6" s="53"/>
      <c r="C6" s="54">
        <v>2002</v>
      </c>
      <c r="D6" s="54" t="s">
        <v>47</v>
      </c>
      <c r="E6" s="63" t="s">
        <v>46</v>
      </c>
      <c r="G6" s="64"/>
      <c r="H6" s="36"/>
      <c r="M6" s="37"/>
    </row>
    <row r="7" spans="1:13" x14ac:dyDescent="0.25">
      <c r="A7" s="1">
        <v>3</v>
      </c>
      <c r="B7" s="55"/>
      <c r="C7" s="56">
        <v>1999</v>
      </c>
      <c r="D7" s="56" t="s">
        <v>14</v>
      </c>
      <c r="E7" s="63" t="s">
        <v>45</v>
      </c>
      <c r="G7" s="65"/>
      <c r="H7" s="36"/>
      <c r="M7" s="37"/>
    </row>
    <row r="8" spans="1:13" x14ac:dyDescent="0.25">
      <c r="A8" s="1">
        <v>4</v>
      </c>
      <c r="B8" s="57"/>
      <c r="C8" s="58">
        <v>2009</v>
      </c>
      <c r="D8" s="58" t="s">
        <v>44</v>
      </c>
      <c r="E8" s="58" t="s">
        <v>43</v>
      </c>
      <c r="G8" s="59"/>
      <c r="H8" s="36"/>
      <c r="M8" s="37"/>
    </row>
    <row r="9" spans="1:13" x14ac:dyDescent="0.25">
      <c r="A9" s="1">
        <v>5</v>
      </c>
      <c r="B9" s="57"/>
      <c r="C9" s="58">
        <v>1995</v>
      </c>
      <c r="D9" s="58" t="s">
        <v>14</v>
      </c>
      <c r="E9" s="58" t="s">
        <v>42</v>
      </c>
      <c r="G9" s="59"/>
      <c r="H9" s="36"/>
      <c r="M9" s="37"/>
    </row>
    <row r="10" spans="1:13" x14ac:dyDescent="0.25">
      <c r="A10" s="1">
        <v>6</v>
      </c>
      <c r="B10" s="57"/>
      <c r="C10" s="58">
        <v>2006</v>
      </c>
      <c r="D10" s="58" t="s">
        <v>41</v>
      </c>
      <c r="E10" s="58" t="s">
        <v>40</v>
      </c>
      <c r="G10" s="59"/>
      <c r="H10" s="36"/>
      <c r="M10" s="37"/>
    </row>
    <row r="11" spans="1:13" x14ac:dyDescent="0.25">
      <c r="A11" s="1">
        <v>7</v>
      </c>
      <c r="B11" s="57"/>
      <c r="C11" s="58">
        <v>2006</v>
      </c>
      <c r="D11" s="58" t="s">
        <v>14</v>
      </c>
      <c r="E11" s="58" t="s">
        <v>39</v>
      </c>
      <c r="G11" s="59"/>
      <c r="H11" s="36"/>
      <c r="M11" s="37"/>
    </row>
    <row r="12" spans="1:13" x14ac:dyDescent="0.25">
      <c r="A12" s="1">
        <v>8</v>
      </c>
      <c r="B12" s="57"/>
      <c r="C12" s="58">
        <v>2006</v>
      </c>
      <c r="D12" s="58" t="s">
        <v>38</v>
      </c>
      <c r="E12" s="58" t="s">
        <v>37</v>
      </c>
      <c r="G12" s="59"/>
      <c r="H12" s="36"/>
      <c r="M12" s="37"/>
    </row>
    <row r="13" spans="1:13" x14ac:dyDescent="0.25">
      <c r="A13" s="1">
        <v>9</v>
      </c>
      <c r="B13" s="57"/>
      <c r="C13" s="58">
        <v>2010</v>
      </c>
      <c r="D13" s="58" t="s">
        <v>16</v>
      </c>
      <c r="E13" s="58" t="s">
        <v>36</v>
      </c>
      <c r="G13" s="59"/>
      <c r="H13" s="36"/>
      <c r="M13" s="37"/>
    </row>
    <row r="14" spans="1:13" x14ac:dyDescent="0.25">
      <c r="A14" s="1">
        <v>10</v>
      </c>
      <c r="B14" s="57"/>
      <c r="C14" s="58">
        <v>2008</v>
      </c>
      <c r="D14" s="58" t="s">
        <v>14</v>
      </c>
      <c r="E14" s="58" t="s">
        <v>35</v>
      </c>
      <c r="G14" s="59"/>
      <c r="H14" s="36"/>
      <c r="M14" s="37"/>
    </row>
    <row r="15" spans="1:13" x14ac:dyDescent="0.25">
      <c r="A15" s="1">
        <v>11</v>
      </c>
      <c r="B15" s="57"/>
      <c r="C15" s="58">
        <v>2005</v>
      </c>
      <c r="D15" s="58" t="s">
        <v>14</v>
      </c>
      <c r="E15" s="58" t="s">
        <v>34</v>
      </c>
      <c r="G15" s="59"/>
      <c r="H15" s="36"/>
      <c r="M15" s="37"/>
    </row>
    <row r="16" spans="1:13" x14ac:dyDescent="0.25">
      <c r="A16" s="1">
        <v>12</v>
      </c>
      <c r="B16" s="57"/>
      <c r="C16" s="58">
        <v>2005</v>
      </c>
      <c r="D16" s="58" t="s">
        <v>24</v>
      </c>
      <c r="E16" s="58" t="s">
        <v>33</v>
      </c>
      <c r="G16" s="59"/>
      <c r="H16" s="36"/>
      <c r="M16" s="37"/>
    </row>
    <row r="17" spans="1:13" x14ac:dyDescent="0.25">
      <c r="A17" s="1">
        <v>13</v>
      </c>
      <c r="B17" s="57"/>
      <c r="C17" s="60">
        <v>2018</v>
      </c>
      <c r="D17" s="60" t="s">
        <v>32</v>
      </c>
      <c r="E17" s="60" t="s">
        <v>31</v>
      </c>
      <c r="G17" s="61"/>
      <c r="H17" s="36"/>
      <c r="M17" s="37"/>
    </row>
    <row r="18" spans="1:13" x14ac:dyDescent="0.25">
      <c r="A18" s="1">
        <v>14</v>
      </c>
      <c r="B18" s="62"/>
      <c r="C18" s="58">
        <v>2012</v>
      </c>
      <c r="D18" s="58" t="s">
        <v>16</v>
      </c>
      <c r="E18" s="58" t="s">
        <v>30</v>
      </c>
      <c r="G18" s="59"/>
      <c r="H18" s="36"/>
      <c r="M18" s="37"/>
    </row>
    <row r="19" spans="1:13" x14ac:dyDescent="0.25">
      <c r="A19" s="1">
        <v>15</v>
      </c>
      <c r="B19" s="62"/>
      <c r="C19" s="58">
        <v>2008</v>
      </c>
      <c r="D19" s="58" t="s">
        <v>24</v>
      </c>
      <c r="E19" s="58" t="s">
        <v>29</v>
      </c>
      <c r="G19" s="59"/>
      <c r="H19" s="36"/>
      <c r="M19" s="37"/>
    </row>
    <row r="20" spans="1:13" x14ac:dyDescent="0.25">
      <c r="A20" s="1">
        <v>16</v>
      </c>
      <c r="B20" s="62"/>
      <c r="C20" s="58">
        <v>2006</v>
      </c>
      <c r="D20" s="58" t="s">
        <v>28</v>
      </c>
      <c r="E20" s="58" t="s">
        <v>27</v>
      </c>
      <c r="G20" s="59"/>
      <c r="H20" s="36"/>
    </row>
    <row r="21" spans="1:13" x14ac:dyDescent="0.25">
      <c r="A21" s="1">
        <v>17</v>
      </c>
      <c r="B21" s="62"/>
      <c r="C21" s="58">
        <v>2010</v>
      </c>
      <c r="D21" s="58" t="s">
        <v>14</v>
      </c>
      <c r="E21" s="58" t="s">
        <v>26</v>
      </c>
      <c r="G21" s="59"/>
      <c r="H21" s="36"/>
    </row>
    <row r="22" spans="1:13" x14ac:dyDescent="0.25">
      <c r="A22" s="1">
        <v>18</v>
      </c>
      <c r="B22" s="62"/>
      <c r="C22" s="58">
        <v>2015</v>
      </c>
      <c r="D22" s="58" t="s">
        <v>14</v>
      </c>
      <c r="E22" s="58" t="s">
        <v>25</v>
      </c>
      <c r="G22" s="59"/>
      <c r="H22" s="36"/>
    </row>
    <row r="23" spans="1:13" x14ac:dyDescent="0.25">
      <c r="A23" s="1">
        <v>19</v>
      </c>
      <c r="B23" s="62"/>
      <c r="C23" s="58">
        <v>2002</v>
      </c>
      <c r="D23" s="58" t="s">
        <v>24</v>
      </c>
      <c r="E23" s="58" t="s">
        <v>23</v>
      </c>
      <c r="G23" s="59"/>
      <c r="H23" s="36"/>
    </row>
    <row r="24" spans="1:13" x14ac:dyDescent="0.25">
      <c r="A24" s="1">
        <v>20</v>
      </c>
      <c r="B24" s="62"/>
      <c r="C24" s="58">
        <v>2001</v>
      </c>
      <c r="D24" s="58" t="s">
        <v>22</v>
      </c>
      <c r="E24" s="58" t="s">
        <v>21</v>
      </c>
      <c r="G24" s="59"/>
      <c r="H24" s="36"/>
    </row>
    <row r="25" spans="1:13" x14ac:dyDescent="0.25">
      <c r="A25" s="1">
        <v>21</v>
      </c>
      <c r="B25" s="62"/>
      <c r="C25" s="58">
        <v>2008</v>
      </c>
      <c r="D25" s="58" t="s">
        <v>16</v>
      </c>
      <c r="E25" s="58" t="s">
        <v>20</v>
      </c>
      <c r="G25" s="59"/>
      <c r="H25" s="36"/>
    </row>
    <row r="26" spans="1:13" x14ac:dyDescent="0.25">
      <c r="A26" s="1">
        <v>22</v>
      </c>
      <c r="B26" s="62"/>
      <c r="C26" s="58">
        <v>2002</v>
      </c>
      <c r="D26" s="58" t="s">
        <v>19</v>
      </c>
      <c r="E26" s="58" t="s">
        <v>18</v>
      </c>
      <c r="G26" s="59"/>
      <c r="H26" s="36"/>
    </row>
    <row r="27" spans="1:13" x14ac:dyDescent="0.25">
      <c r="A27" s="1">
        <v>23</v>
      </c>
      <c r="B27" s="62"/>
      <c r="C27" s="60">
        <v>2013</v>
      </c>
      <c r="D27" s="60" t="s">
        <v>14</v>
      </c>
      <c r="E27" s="60" t="s">
        <v>17</v>
      </c>
      <c r="G27" s="61"/>
      <c r="H27" s="36"/>
    </row>
    <row r="28" spans="1:13" x14ac:dyDescent="0.25">
      <c r="A28" s="1">
        <v>24</v>
      </c>
      <c r="B28" s="62"/>
      <c r="C28" s="58">
        <v>2004</v>
      </c>
      <c r="D28" s="58" t="s">
        <v>16</v>
      </c>
      <c r="E28" s="58" t="s">
        <v>15</v>
      </c>
      <c r="G28" s="59"/>
      <c r="H28" s="36"/>
    </row>
    <row r="29" spans="1:13" ht="15.75" thickBot="1" x14ac:dyDescent="0.3">
      <c r="A29" s="1">
        <v>25</v>
      </c>
      <c r="B29" s="62"/>
      <c r="C29" s="58">
        <v>2017</v>
      </c>
      <c r="D29" s="58" t="s">
        <v>14</v>
      </c>
      <c r="E29" s="58" t="s">
        <v>13</v>
      </c>
      <c r="G29" s="59"/>
      <c r="H29" s="36"/>
    </row>
    <row r="30" spans="1:13" ht="15.75" thickTop="1" x14ac:dyDescent="0.25">
      <c r="A30" s="10" t="s">
        <v>7</v>
      </c>
      <c r="B30" s="10"/>
      <c r="C30" s="10"/>
      <c r="D30" s="18"/>
      <c r="E30" s="10"/>
      <c r="F30" s="8"/>
      <c r="G30" s="9"/>
      <c r="H30" s="9"/>
      <c r="I30" s="31"/>
      <c r="J30" s="31"/>
      <c r="K30" s="32"/>
      <c r="L30" s="33"/>
      <c r="M30" s="34"/>
    </row>
    <row r="31" spans="1:13" ht="14.25" customHeight="1" x14ac:dyDescent="0.25"/>
    <row r="32" spans="1:13" ht="14.25" customHeight="1" x14ac:dyDescent="0.25"/>
    <row r="33" spans="1:13" ht="14.25" customHeight="1" x14ac:dyDescent="0.25"/>
    <row r="34" spans="1:13" ht="14.25" customHeight="1" x14ac:dyDescent="0.25"/>
    <row r="35" spans="1:13" ht="14.25" customHeight="1" x14ac:dyDescent="0.25"/>
    <row r="36" spans="1:13" ht="14.25" customHeight="1" x14ac:dyDescent="0.25"/>
    <row r="37" spans="1:13" ht="41.25" customHeight="1" x14ac:dyDescent="0.25">
      <c r="A37" s="69" t="s">
        <v>90</v>
      </c>
      <c r="B37" s="69"/>
      <c r="C37" s="69"/>
      <c r="D37" s="69"/>
      <c r="E37" s="69"/>
      <c r="F37" s="69"/>
      <c r="G37" s="14"/>
      <c r="H37" s="14"/>
      <c r="I37" s="35"/>
      <c r="J37" s="35"/>
      <c r="K37" s="35"/>
      <c r="L37" s="35"/>
      <c r="M37" s="35"/>
    </row>
    <row r="38" spans="1:13" ht="13.5" customHeight="1" x14ac:dyDescent="0.25"/>
    <row r="39" spans="1:13" ht="15.75" x14ac:dyDescent="0.25">
      <c r="A39" s="1">
        <v>26</v>
      </c>
      <c r="B39" s="46"/>
      <c r="C39" s="45">
        <v>2009</v>
      </c>
      <c r="D39" s="45" t="s">
        <v>14</v>
      </c>
      <c r="E39" s="44" t="s">
        <v>80</v>
      </c>
      <c r="G39" s="43"/>
      <c r="H39" s="36"/>
    </row>
    <row r="40" spans="1:13" ht="15.75" x14ac:dyDescent="0.25">
      <c r="A40" s="1">
        <v>27</v>
      </c>
      <c r="B40" s="46"/>
      <c r="C40" s="45">
        <v>2006</v>
      </c>
      <c r="D40" s="45" t="s">
        <v>32</v>
      </c>
      <c r="E40" s="44" t="s">
        <v>79</v>
      </c>
      <c r="G40" s="43"/>
      <c r="H40" s="36"/>
    </row>
    <row r="41" spans="1:13" ht="15.75" x14ac:dyDescent="0.25">
      <c r="A41" s="1">
        <v>28</v>
      </c>
      <c r="B41" s="46"/>
      <c r="C41" s="45">
        <v>2006</v>
      </c>
      <c r="D41" s="45" t="s">
        <v>32</v>
      </c>
      <c r="E41" s="44" t="s">
        <v>78</v>
      </c>
      <c r="G41" s="43"/>
      <c r="H41" s="36"/>
    </row>
    <row r="42" spans="1:13" ht="15.75" x14ac:dyDescent="0.25">
      <c r="A42" s="1">
        <v>29</v>
      </c>
      <c r="B42" s="46"/>
      <c r="C42" s="45">
        <v>2002</v>
      </c>
      <c r="D42" s="45" t="s">
        <v>14</v>
      </c>
      <c r="E42" s="44" t="s">
        <v>77</v>
      </c>
      <c r="G42" s="43"/>
      <c r="H42" s="36"/>
    </row>
    <row r="43" spans="1:13" ht="15.75" x14ac:dyDescent="0.25">
      <c r="A43" s="1">
        <v>30</v>
      </c>
      <c r="B43" s="46"/>
      <c r="C43" s="45">
        <v>2007</v>
      </c>
      <c r="D43" s="45" t="s">
        <v>32</v>
      </c>
      <c r="E43" s="44" t="s">
        <v>76</v>
      </c>
      <c r="G43" s="43"/>
      <c r="H43" s="36"/>
    </row>
    <row r="44" spans="1:13" ht="15.75" x14ac:dyDescent="0.25">
      <c r="A44" s="1">
        <v>31</v>
      </c>
      <c r="B44" s="46"/>
      <c r="C44" s="45">
        <v>2012</v>
      </c>
      <c r="D44" s="45" t="s">
        <v>16</v>
      </c>
      <c r="E44" s="44" t="s">
        <v>75</v>
      </c>
      <c r="G44" s="43"/>
      <c r="H44" s="36"/>
    </row>
    <row r="45" spans="1:13" ht="15.75" x14ac:dyDescent="0.25">
      <c r="A45" s="1">
        <v>32</v>
      </c>
      <c r="B45" s="46"/>
      <c r="C45" s="49">
        <v>1996</v>
      </c>
      <c r="D45" s="49" t="s">
        <v>14</v>
      </c>
      <c r="E45" s="48" t="s">
        <v>74</v>
      </c>
      <c r="G45" s="47"/>
      <c r="H45" s="36"/>
    </row>
    <row r="46" spans="1:13" ht="15.75" x14ac:dyDescent="0.25">
      <c r="A46" s="1">
        <v>33</v>
      </c>
      <c r="B46" s="46"/>
      <c r="C46" s="45">
        <v>2008</v>
      </c>
      <c r="D46" s="45" t="s">
        <v>24</v>
      </c>
      <c r="E46" s="44" t="s">
        <v>73</v>
      </c>
      <c r="G46" s="43"/>
      <c r="H46" s="36"/>
    </row>
    <row r="47" spans="1:13" ht="15.75" x14ac:dyDescent="0.25">
      <c r="A47" s="1">
        <v>34</v>
      </c>
      <c r="B47" s="46"/>
      <c r="C47" s="45">
        <v>2019</v>
      </c>
      <c r="D47" s="45" t="s">
        <v>72</v>
      </c>
      <c r="E47" s="44" t="s">
        <v>71</v>
      </c>
      <c r="G47" s="43"/>
      <c r="H47" s="36"/>
    </row>
    <row r="48" spans="1:13" ht="15.75" x14ac:dyDescent="0.25">
      <c r="A48" s="1">
        <v>35</v>
      </c>
      <c r="B48" s="46"/>
      <c r="C48" s="45">
        <v>2000</v>
      </c>
      <c r="D48" s="45" t="s">
        <v>24</v>
      </c>
      <c r="E48" s="44" t="s">
        <v>70</v>
      </c>
      <c r="G48" s="43"/>
      <c r="H48" s="36"/>
    </row>
    <row r="49" spans="1:13" ht="15.75" x14ac:dyDescent="0.25">
      <c r="A49" s="1">
        <v>36</v>
      </c>
      <c r="B49" s="46"/>
      <c r="C49" s="45">
        <v>2004</v>
      </c>
      <c r="D49" s="45" t="s">
        <v>19</v>
      </c>
      <c r="E49" s="44" t="s">
        <v>69</v>
      </c>
      <c r="G49" s="43"/>
      <c r="H49" s="36"/>
    </row>
    <row r="50" spans="1:13" ht="15.75" x14ac:dyDescent="0.25">
      <c r="A50" s="1">
        <v>37</v>
      </c>
      <c r="B50" s="46"/>
      <c r="C50" s="45">
        <v>2010</v>
      </c>
      <c r="D50" s="45" t="s">
        <v>16</v>
      </c>
      <c r="E50" s="44" t="s">
        <v>68</v>
      </c>
      <c r="G50" s="43"/>
      <c r="H50" s="36"/>
    </row>
    <row r="51" spans="1:13" ht="15.75" x14ac:dyDescent="0.25">
      <c r="A51" s="1">
        <v>38</v>
      </c>
      <c r="B51" s="46"/>
      <c r="C51" s="45">
        <v>2008</v>
      </c>
      <c r="D51" s="45" t="s">
        <v>14</v>
      </c>
      <c r="E51" s="44" t="s">
        <v>67</v>
      </c>
      <c r="G51" s="43"/>
      <c r="H51" s="36"/>
    </row>
    <row r="52" spans="1:13" ht="15.75" x14ac:dyDescent="0.25">
      <c r="A52" s="1">
        <v>39</v>
      </c>
      <c r="B52" s="46"/>
      <c r="C52" s="45">
        <v>2010</v>
      </c>
      <c r="D52" s="45" t="s">
        <v>66</v>
      </c>
      <c r="E52" s="44" t="s">
        <v>65</v>
      </c>
      <c r="G52" s="43"/>
      <c r="H52" s="36"/>
    </row>
    <row r="53" spans="1:13" ht="15.75" x14ac:dyDescent="0.25">
      <c r="A53" s="1">
        <v>40</v>
      </c>
      <c r="B53" s="46"/>
      <c r="C53" s="45">
        <v>2008</v>
      </c>
      <c r="D53" s="45" t="s">
        <v>32</v>
      </c>
      <c r="E53" s="44" t="s">
        <v>64</v>
      </c>
      <c r="G53" s="43"/>
      <c r="H53" s="36"/>
    </row>
    <row r="54" spans="1:13" ht="15.75" x14ac:dyDescent="0.25">
      <c r="A54" s="1">
        <v>41</v>
      </c>
      <c r="B54" s="46"/>
      <c r="C54" s="45">
        <v>2015</v>
      </c>
      <c r="D54" s="45" t="s">
        <v>51</v>
      </c>
      <c r="E54" s="44" t="s">
        <v>63</v>
      </c>
      <c r="G54" s="43"/>
      <c r="H54" s="36"/>
    </row>
    <row r="55" spans="1:13" ht="15.75" x14ac:dyDescent="0.25">
      <c r="A55" s="1">
        <v>42</v>
      </c>
      <c r="B55" s="46"/>
      <c r="C55" s="45">
        <v>2008</v>
      </c>
      <c r="D55" s="45" t="s">
        <v>38</v>
      </c>
      <c r="E55" s="44" t="s">
        <v>62</v>
      </c>
      <c r="G55" s="43"/>
      <c r="H55" s="36"/>
    </row>
    <row r="56" spans="1:13" ht="15.75" x14ac:dyDescent="0.25">
      <c r="A56" s="1">
        <v>43</v>
      </c>
      <c r="B56" s="46"/>
      <c r="C56" s="45">
        <v>2007</v>
      </c>
      <c r="D56" s="45" t="s">
        <v>51</v>
      </c>
      <c r="E56" s="44" t="s">
        <v>61</v>
      </c>
      <c r="G56" s="43"/>
      <c r="H56" s="36"/>
    </row>
    <row r="57" spans="1:13" ht="15.75" x14ac:dyDescent="0.25">
      <c r="A57" s="1">
        <v>44</v>
      </c>
      <c r="B57" s="46"/>
      <c r="C57" s="45">
        <v>2018</v>
      </c>
      <c r="D57" s="45" t="s">
        <v>14</v>
      </c>
      <c r="E57" s="44" t="s">
        <v>60</v>
      </c>
      <c r="G57" s="43"/>
      <c r="H57" s="36"/>
    </row>
    <row r="58" spans="1:13" ht="15.75" x14ac:dyDescent="0.25">
      <c r="A58" s="1">
        <v>45</v>
      </c>
      <c r="B58" s="46"/>
      <c r="C58" s="45">
        <v>2001</v>
      </c>
      <c r="D58" s="45" t="s">
        <v>59</v>
      </c>
      <c r="E58" s="44" t="s">
        <v>58</v>
      </c>
      <c r="G58" s="43"/>
      <c r="H58" s="36"/>
    </row>
    <row r="59" spans="1:13" ht="15.75" x14ac:dyDescent="0.25">
      <c r="A59" s="1">
        <v>46</v>
      </c>
      <c r="B59" s="46"/>
      <c r="C59" s="45">
        <v>2009</v>
      </c>
      <c r="D59" s="45" t="s">
        <v>32</v>
      </c>
      <c r="E59" s="44" t="s">
        <v>57</v>
      </c>
      <c r="G59" s="43"/>
      <c r="H59" s="36"/>
    </row>
    <row r="60" spans="1:13" ht="15.75" x14ac:dyDescent="0.25">
      <c r="A60" s="1">
        <v>47</v>
      </c>
      <c r="B60" s="46"/>
      <c r="C60" s="45">
        <v>2004</v>
      </c>
      <c r="D60" s="45" t="s">
        <v>14</v>
      </c>
      <c r="E60" s="44" t="s">
        <v>56</v>
      </c>
      <c r="G60" s="43"/>
      <c r="H60" s="36"/>
    </row>
    <row r="61" spans="1:13" ht="15.75" x14ac:dyDescent="0.25">
      <c r="A61" s="1">
        <v>48</v>
      </c>
      <c r="B61" s="46"/>
      <c r="C61" s="45">
        <v>2002</v>
      </c>
      <c r="D61" s="45" t="s">
        <v>55</v>
      </c>
      <c r="E61" s="44" t="s">
        <v>54</v>
      </c>
      <c r="G61" s="43"/>
      <c r="H61" s="36"/>
    </row>
    <row r="62" spans="1:13" ht="15.75" x14ac:dyDescent="0.25">
      <c r="A62" s="1">
        <v>49</v>
      </c>
      <c r="B62" s="46"/>
      <c r="C62" s="45">
        <v>2017</v>
      </c>
      <c r="D62" s="45" t="s">
        <v>53</v>
      </c>
      <c r="E62" s="44" t="s">
        <v>52</v>
      </c>
      <c r="G62" s="43"/>
      <c r="H62" s="36"/>
    </row>
    <row r="63" spans="1:13" ht="16.5" thickBot="1" x14ac:dyDescent="0.3">
      <c r="A63" s="1">
        <v>50</v>
      </c>
      <c r="B63" s="46"/>
      <c r="C63" s="45">
        <v>2012</v>
      </c>
      <c r="D63" s="45" t="s">
        <v>51</v>
      </c>
      <c r="E63" s="44" t="s">
        <v>50</v>
      </c>
      <c r="G63" s="43"/>
      <c r="H63" s="36"/>
    </row>
    <row r="64" spans="1:13" ht="15.75" thickTop="1" x14ac:dyDescent="0.25">
      <c r="A64" s="10" t="s">
        <v>7</v>
      </c>
      <c r="B64" s="10"/>
      <c r="C64" s="10"/>
      <c r="D64" s="18"/>
      <c r="E64" s="10"/>
      <c r="F64" s="8"/>
      <c r="G64" s="9"/>
      <c r="H64" s="9"/>
      <c r="I64" s="31"/>
      <c r="J64" s="31"/>
      <c r="K64" s="32"/>
      <c r="L64" s="31"/>
      <c r="M64" s="34"/>
    </row>
    <row r="65" spans="1:13" ht="14.25" customHeight="1" x14ac:dyDescent="0.25"/>
    <row r="66" spans="1:13" ht="14.25" customHeight="1" x14ac:dyDescent="0.25"/>
    <row r="67" spans="1:13" ht="14.25" customHeight="1" x14ac:dyDescent="0.25"/>
    <row r="68" spans="1:13" ht="14.25" customHeight="1" x14ac:dyDescent="0.25"/>
    <row r="69" spans="1:13" ht="14.25" customHeight="1" x14ac:dyDescent="0.25"/>
    <row r="70" spans="1:13" ht="14.25" customHeight="1" x14ac:dyDescent="0.25"/>
    <row r="71" spans="1:13" ht="14.25" customHeight="1" x14ac:dyDescent="0.25"/>
    <row r="72" spans="1:13" ht="14.25" customHeight="1" x14ac:dyDescent="0.25"/>
    <row r="73" spans="1:13" ht="46.5" customHeight="1" x14ac:dyDescent="0.25">
      <c r="A73" s="69" t="s">
        <v>91</v>
      </c>
      <c r="B73" s="69"/>
      <c r="C73" s="69"/>
      <c r="D73" s="69"/>
      <c r="E73" s="69"/>
      <c r="F73" s="69"/>
      <c r="G73" s="14"/>
      <c r="H73" s="14"/>
      <c r="I73" s="35"/>
      <c r="J73" s="35"/>
      <c r="K73" s="35"/>
      <c r="L73" s="35"/>
      <c r="M73" s="35"/>
    </row>
    <row r="74" spans="1:13" ht="14.25" customHeight="1" x14ac:dyDescent="0.25"/>
    <row r="75" spans="1:13" x14ac:dyDescent="0.25">
      <c r="A75" s="1">
        <v>51</v>
      </c>
      <c r="B75" s="62"/>
      <c r="C75" s="58">
        <v>2007</v>
      </c>
      <c r="D75" s="58" t="s">
        <v>14</v>
      </c>
      <c r="E75" s="58" t="s">
        <v>81</v>
      </c>
      <c r="F75" s="66"/>
      <c r="G75" s="59"/>
      <c r="H75" s="3"/>
    </row>
    <row r="76" spans="1:13" x14ac:dyDescent="0.25">
      <c r="A76" s="1">
        <v>52</v>
      </c>
      <c r="B76" s="62"/>
      <c r="C76" s="58">
        <v>2015</v>
      </c>
      <c r="D76" s="58" t="s">
        <v>14</v>
      </c>
      <c r="E76" s="58" t="s">
        <v>82</v>
      </c>
      <c r="F76" s="66"/>
      <c r="G76" s="59"/>
      <c r="H76" s="3"/>
    </row>
    <row r="77" spans="1:13" x14ac:dyDescent="0.25">
      <c r="A77" s="1">
        <v>53</v>
      </c>
      <c r="B77" s="62"/>
      <c r="C77" s="58">
        <v>2021</v>
      </c>
      <c r="D77" s="58" t="s">
        <v>83</v>
      </c>
      <c r="E77" s="58" t="s">
        <v>84</v>
      </c>
      <c r="F77" s="66"/>
      <c r="G77" s="59"/>
      <c r="H77" s="3"/>
    </row>
    <row r="78" spans="1:13" x14ac:dyDescent="0.25">
      <c r="A78" s="1">
        <v>54</v>
      </c>
      <c r="B78" s="62"/>
      <c r="C78" s="58">
        <v>2018</v>
      </c>
      <c r="D78" s="58" t="s">
        <v>85</v>
      </c>
      <c r="E78" s="58" t="s">
        <v>86</v>
      </c>
      <c r="F78" s="66"/>
      <c r="G78" s="59"/>
      <c r="H78" s="3"/>
    </row>
    <row r="79" spans="1:13" x14ac:dyDescent="0.25">
      <c r="A79" s="1">
        <v>55</v>
      </c>
      <c r="B79" s="62"/>
      <c r="C79" s="58">
        <v>2006</v>
      </c>
      <c r="D79" s="58" t="s">
        <v>14</v>
      </c>
      <c r="E79" s="58" t="s">
        <v>87</v>
      </c>
      <c r="F79" s="66"/>
      <c r="G79" s="59"/>
      <c r="H79" s="3"/>
    </row>
    <row r="80" spans="1:13" x14ac:dyDescent="0.25">
      <c r="A80" s="1">
        <v>56</v>
      </c>
    </row>
    <row r="81" spans="1:1" x14ac:dyDescent="0.25">
      <c r="A81" s="1">
        <v>57</v>
      </c>
    </row>
    <row r="82" spans="1:1" x14ac:dyDescent="0.25">
      <c r="A82" s="1">
        <v>58</v>
      </c>
    </row>
    <row r="83" spans="1:1" x14ac:dyDescent="0.25">
      <c r="A83" s="1">
        <v>59</v>
      </c>
    </row>
    <row r="84" spans="1:1" x14ac:dyDescent="0.25">
      <c r="A84" s="1">
        <v>60</v>
      </c>
    </row>
    <row r="85" spans="1:1" x14ac:dyDescent="0.25">
      <c r="A85" s="1">
        <v>61</v>
      </c>
    </row>
    <row r="86" spans="1:1" x14ac:dyDescent="0.25">
      <c r="A86" s="1">
        <v>62</v>
      </c>
    </row>
    <row r="87" spans="1:1" x14ac:dyDescent="0.25">
      <c r="A87" s="1">
        <v>63</v>
      </c>
    </row>
    <row r="88" spans="1:1" x14ac:dyDescent="0.25">
      <c r="A88" s="1">
        <v>64</v>
      </c>
    </row>
    <row r="89" spans="1:1" x14ac:dyDescent="0.25">
      <c r="A89" s="1">
        <v>65</v>
      </c>
    </row>
    <row r="90" spans="1:1" x14ac:dyDescent="0.25">
      <c r="A90" s="1">
        <v>66</v>
      </c>
    </row>
    <row r="91" spans="1:1" x14ac:dyDescent="0.25">
      <c r="A91" s="1">
        <v>67</v>
      </c>
    </row>
    <row r="92" spans="1:1" x14ac:dyDescent="0.25">
      <c r="A92" s="1">
        <v>68</v>
      </c>
    </row>
    <row r="93" spans="1:1" x14ac:dyDescent="0.25">
      <c r="A93" s="1">
        <v>69</v>
      </c>
    </row>
    <row r="94" spans="1:1" x14ac:dyDescent="0.25">
      <c r="A94" s="1">
        <v>70</v>
      </c>
    </row>
    <row r="95" spans="1:1" x14ac:dyDescent="0.25">
      <c r="A95" s="1">
        <v>71</v>
      </c>
    </row>
    <row r="96" spans="1:1" x14ac:dyDescent="0.25">
      <c r="A96" s="1">
        <v>72</v>
      </c>
    </row>
    <row r="97" spans="1:13" x14ac:dyDescent="0.25">
      <c r="A97" s="1">
        <v>73</v>
      </c>
    </row>
    <row r="98" spans="1:13" x14ac:dyDescent="0.25">
      <c r="A98" s="1">
        <v>74</v>
      </c>
    </row>
    <row r="99" spans="1:13" ht="15.75" thickBot="1" x14ac:dyDescent="0.3">
      <c r="A99" s="1">
        <v>75</v>
      </c>
    </row>
    <row r="100" spans="1:13" ht="15.75" thickTop="1" x14ac:dyDescent="0.25">
      <c r="A100" s="10" t="s">
        <v>7</v>
      </c>
      <c r="B100" s="10"/>
      <c r="C100" s="10"/>
      <c r="D100" s="18"/>
      <c r="E100" s="10"/>
      <c r="F100" s="8"/>
      <c r="G100" s="9"/>
      <c r="H100" s="9"/>
      <c r="I100" s="31"/>
      <c r="J100" s="31"/>
      <c r="K100" s="32"/>
      <c r="L100" s="31"/>
      <c r="M100" s="34"/>
    </row>
    <row r="101" spans="1:13" ht="14.25" customHeight="1" x14ac:dyDescent="0.25"/>
    <row r="102" spans="1:13" ht="14.25" customHeight="1" x14ac:dyDescent="0.25"/>
    <row r="103" spans="1:13" ht="14.25" customHeight="1" x14ac:dyDescent="0.25"/>
    <row r="104" spans="1:13" ht="14.25" customHeight="1" x14ac:dyDescent="0.25"/>
    <row r="105" spans="1:13" ht="14.25" customHeight="1" x14ac:dyDescent="0.25"/>
    <row r="106" spans="1:13" ht="14.25" customHeight="1" x14ac:dyDescent="0.25"/>
    <row r="107" spans="1:13" ht="14.25" customHeight="1" x14ac:dyDescent="0.25"/>
    <row r="108" spans="1:13" ht="14.25" customHeight="1" x14ac:dyDescent="0.25"/>
    <row r="109" spans="1:13" ht="46.5" customHeight="1" x14ac:dyDescent="0.25">
      <c r="A109" s="14" t="s">
        <v>8</v>
      </c>
      <c r="B109" s="14"/>
      <c r="C109" s="14"/>
      <c r="D109" s="14"/>
      <c r="E109" s="14"/>
      <c r="F109" s="14"/>
      <c r="G109" s="14"/>
      <c r="H109" s="14"/>
      <c r="I109" s="35"/>
      <c r="J109" s="35"/>
      <c r="K109" s="35"/>
      <c r="L109" s="35"/>
      <c r="M109" s="35"/>
    </row>
    <row r="110" spans="1:13" ht="14.25" customHeight="1" x14ac:dyDescent="0.25"/>
    <row r="111" spans="1:13" x14ac:dyDescent="0.25">
      <c r="A111" s="1">
        <v>76</v>
      </c>
      <c r="G111" s="3"/>
      <c r="H111" s="3"/>
      <c r="I111" s="28">
        <f>SUM(H111-G111)*15+15+165</f>
        <v>180</v>
      </c>
      <c r="L111" s="28">
        <f t="shared" ref="L111:L135" si="0">SUM(I111-J111)</f>
        <v>180</v>
      </c>
    </row>
    <row r="112" spans="1:13" x14ac:dyDescent="0.25">
      <c r="A112" s="1">
        <v>77</v>
      </c>
      <c r="I112" s="28">
        <f t="shared" ref="I112:I135" si="1">SUM(H112-G112)*15+15+165</f>
        <v>180</v>
      </c>
      <c r="L112" s="28">
        <f t="shared" si="0"/>
        <v>180</v>
      </c>
    </row>
    <row r="113" spans="1:12" x14ac:dyDescent="0.25">
      <c r="A113" s="1">
        <v>78</v>
      </c>
      <c r="I113" s="28">
        <f t="shared" si="1"/>
        <v>180</v>
      </c>
      <c r="L113" s="28">
        <f t="shared" si="0"/>
        <v>180</v>
      </c>
    </row>
    <row r="114" spans="1:12" x14ac:dyDescent="0.25">
      <c r="A114" s="1">
        <v>79</v>
      </c>
      <c r="I114" s="28">
        <f t="shared" si="1"/>
        <v>180</v>
      </c>
      <c r="L114" s="28">
        <f t="shared" si="0"/>
        <v>180</v>
      </c>
    </row>
    <row r="115" spans="1:12" x14ac:dyDescent="0.25">
      <c r="A115" s="1">
        <v>80</v>
      </c>
      <c r="I115" s="28">
        <f t="shared" si="1"/>
        <v>180</v>
      </c>
      <c r="L115" s="28">
        <f t="shared" si="0"/>
        <v>180</v>
      </c>
    </row>
    <row r="116" spans="1:12" x14ac:dyDescent="0.25">
      <c r="A116" s="1">
        <v>81</v>
      </c>
      <c r="I116" s="28">
        <f t="shared" si="1"/>
        <v>180</v>
      </c>
      <c r="L116" s="28">
        <f t="shared" si="0"/>
        <v>180</v>
      </c>
    </row>
    <row r="117" spans="1:12" x14ac:dyDescent="0.25">
      <c r="A117" s="1">
        <v>82</v>
      </c>
      <c r="I117" s="28">
        <f t="shared" si="1"/>
        <v>180</v>
      </c>
      <c r="L117" s="28">
        <f t="shared" si="0"/>
        <v>180</v>
      </c>
    </row>
    <row r="118" spans="1:12" x14ac:dyDescent="0.25">
      <c r="A118" s="1">
        <v>83</v>
      </c>
      <c r="I118" s="28">
        <f t="shared" si="1"/>
        <v>180</v>
      </c>
      <c r="L118" s="28">
        <f t="shared" si="0"/>
        <v>180</v>
      </c>
    </row>
    <row r="119" spans="1:12" x14ac:dyDescent="0.25">
      <c r="A119" s="1">
        <v>84</v>
      </c>
      <c r="I119" s="28">
        <f t="shared" si="1"/>
        <v>180</v>
      </c>
      <c r="L119" s="28">
        <f t="shared" si="0"/>
        <v>180</v>
      </c>
    </row>
    <row r="120" spans="1:12" x14ac:dyDescent="0.25">
      <c r="A120" s="1">
        <v>85</v>
      </c>
      <c r="I120" s="28">
        <f t="shared" si="1"/>
        <v>180</v>
      </c>
      <c r="L120" s="28">
        <f t="shared" si="0"/>
        <v>180</v>
      </c>
    </row>
    <row r="121" spans="1:12" x14ac:dyDescent="0.25">
      <c r="A121" s="1">
        <v>86</v>
      </c>
      <c r="I121" s="28">
        <f t="shared" si="1"/>
        <v>180</v>
      </c>
      <c r="L121" s="28">
        <f t="shared" si="0"/>
        <v>180</v>
      </c>
    </row>
    <row r="122" spans="1:12" x14ac:dyDescent="0.25">
      <c r="A122" s="1">
        <v>87</v>
      </c>
      <c r="I122" s="28">
        <f t="shared" si="1"/>
        <v>180</v>
      </c>
      <c r="L122" s="28">
        <f t="shared" si="0"/>
        <v>180</v>
      </c>
    </row>
    <row r="123" spans="1:12" x14ac:dyDescent="0.25">
      <c r="A123" s="1">
        <v>88</v>
      </c>
      <c r="I123" s="28">
        <f t="shared" si="1"/>
        <v>180</v>
      </c>
      <c r="L123" s="28">
        <f t="shared" si="0"/>
        <v>180</v>
      </c>
    </row>
    <row r="124" spans="1:12" x14ac:dyDescent="0.25">
      <c r="A124" s="1">
        <v>89</v>
      </c>
      <c r="I124" s="28">
        <f t="shared" si="1"/>
        <v>180</v>
      </c>
      <c r="L124" s="28">
        <f t="shared" si="0"/>
        <v>180</v>
      </c>
    </row>
    <row r="125" spans="1:12" x14ac:dyDescent="0.25">
      <c r="A125" s="1">
        <v>90</v>
      </c>
      <c r="I125" s="28">
        <f t="shared" si="1"/>
        <v>180</v>
      </c>
      <c r="L125" s="28">
        <f t="shared" si="0"/>
        <v>180</v>
      </c>
    </row>
    <row r="126" spans="1:12" x14ac:dyDescent="0.25">
      <c r="A126" s="1">
        <v>91</v>
      </c>
      <c r="I126" s="28">
        <f t="shared" si="1"/>
        <v>180</v>
      </c>
      <c r="L126" s="28">
        <f t="shared" si="0"/>
        <v>180</v>
      </c>
    </row>
    <row r="127" spans="1:12" x14ac:dyDescent="0.25">
      <c r="A127" s="1">
        <v>92</v>
      </c>
      <c r="I127" s="28">
        <f t="shared" si="1"/>
        <v>180</v>
      </c>
      <c r="L127" s="28">
        <f t="shared" si="0"/>
        <v>180</v>
      </c>
    </row>
    <row r="128" spans="1:12" x14ac:dyDescent="0.25">
      <c r="A128" s="1">
        <v>93</v>
      </c>
      <c r="I128" s="28">
        <f t="shared" si="1"/>
        <v>180</v>
      </c>
      <c r="L128" s="28">
        <f t="shared" si="0"/>
        <v>180</v>
      </c>
    </row>
    <row r="129" spans="1:13" x14ac:dyDescent="0.25">
      <c r="A129" s="1">
        <v>94</v>
      </c>
      <c r="I129" s="28">
        <f t="shared" si="1"/>
        <v>180</v>
      </c>
      <c r="L129" s="28">
        <f t="shared" si="0"/>
        <v>180</v>
      </c>
    </row>
    <row r="130" spans="1:13" x14ac:dyDescent="0.25">
      <c r="A130" s="1">
        <v>95</v>
      </c>
      <c r="I130" s="28">
        <f t="shared" si="1"/>
        <v>180</v>
      </c>
      <c r="L130" s="28">
        <f t="shared" si="0"/>
        <v>180</v>
      </c>
    </row>
    <row r="131" spans="1:13" x14ac:dyDescent="0.25">
      <c r="A131" s="1">
        <v>96</v>
      </c>
      <c r="I131" s="28">
        <f t="shared" si="1"/>
        <v>180</v>
      </c>
      <c r="L131" s="28">
        <f t="shared" si="0"/>
        <v>180</v>
      </c>
      <c r="M131" s="29"/>
    </row>
    <row r="132" spans="1:13" x14ac:dyDescent="0.25">
      <c r="A132" s="1">
        <v>97</v>
      </c>
      <c r="I132" s="28">
        <f t="shared" si="1"/>
        <v>180</v>
      </c>
      <c r="L132" s="28">
        <f t="shared" si="0"/>
        <v>180</v>
      </c>
    </row>
    <row r="133" spans="1:13" x14ac:dyDescent="0.25">
      <c r="A133" s="1">
        <v>98</v>
      </c>
      <c r="I133" s="28">
        <f t="shared" si="1"/>
        <v>180</v>
      </c>
      <c r="L133" s="28">
        <f t="shared" si="0"/>
        <v>180</v>
      </c>
    </row>
    <row r="134" spans="1:13" x14ac:dyDescent="0.25">
      <c r="A134" s="1">
        <v>99</v>
      </c>
      <c r="I134" s="28">
        <f t="shared" si="1"/>
        <v>180</v>
      </c>
      <c r="L134" s="28">
        <f t="shared" si="0"/>
        <v>180</v>
      </c>
    </row>
    <row r="135" spans="1:13" ht="15.75" thickBot="1" x14ac:dyDescent="0.3">
      <c r="A135" s="1">
        <v>100</v>
      </c>
      <c r="I135" s="28">
        <f t="shared" si="1"/>
        <v>180</v>
      </c>
      <c r="L135" s="28">
        <f t="shared" si="0"/>
        <v>180</v>
      </c>
    </row>
    <row r="136" spans="1:13" ht="15.75" thickTop="1" x14ac:dyDescent="0.25">
      <c r="A136" s="10" t="s">
        <v>7</v>
      </c>
      <c r="B136" s="10"/>
      <c r="C136" s="10"/>
      <c r="D136" s="18"/>
      <c r="E136" s="10"/>
      <c r="F136" s="8"/>
      <c r="G136" s="9"/>
      <c r="H136" s="9"/>
      <c r="I136" s="31"/>
      <c r="J136" s="31"/>
      <c r="K136" s="32"/>
      <c r="L136" s="31"/>
      <c r="M136" s="34"/>
    </row>
    <row r="137" spans="1:13" ht="14.25" customHeight="1" x14ac:dyDescent="0.25"/>
    <row r="138" spans="1:13" ht="14.25" customHeight="1" x14ac:dyDescent="0.25"/>
    <row r="139" spans="1:13" ht="14.25" customHeight="1" x14ac:dyDescent="0.25"/>
    <row r="140" spans="1:13" ht="14.25" customHeight="1" x14ac:dyDescent="0.25"/>
    <row r="141" spans="1:13" ht="14.25" customHeight="1" x14ac:dyDescent="0.25"/>
    <row r="142" spans="1:13" ht="14.25" customHeight="1" x14ac:dyDescent="0.25"/>
    <row r="143" spans="1:13" ht="14.25" customHeight="1" x14ac:dyDescent="0.25"/>
    <row r="145" spans="1:13" ht="46.5" customHeight="1" x14ac:dyDescent="0.25">
      <c r="A145" s="14" t="s">
        <v>9</v>
      </c>
      <c r="B145" s="14"/>
      <c r="C145" s="14"/>
      <c r="D145" s="14"/>
      <c r="E145" s="14"/>
      <c r="F145" s="14"/>
      <c r="G145" s="14"/>
      <c r="H145" s="14"/>
      <c r="I145" s="35"/>
      <c r="J145" s="35"/>
      <c r="K145" s="35"/>
      <c r="L145" s="35"/>
      <c r="M145" s="35"/>
    </row>
    <row r="146" spans="1:13" x14ac:dyDescent="0.25">
      <c r="A146" s="1">
        <v>101</v>
      </c>
      <c r="I146" s="28">
        <f>SUM(H146-G146)*15+15+165</f>
        <v>180</v>
      </c>
      <c r="L146" s="28">
        <f t="shared" ref="L146" si="2">SUM(I146-J146)</f>
        <v>180</v>
      </c>
    </row>
    <row r="147" spans="1:13" x14ac:dyDescent="0.25">
      <c r="A147" s="1">
        <v>102</v>
      </c>
      <c r="G147" s="3"/>
      <c r="H147" s="3"/>
      <c r="I147" s="28">
        <f t="shared" ref="I147:I170" si="3">SUM(H147-G147)*15+15+165</f>
        <v>180</v>
      </c>
      <c r="L147" s="28">
        <f t="shared" ref="L147:L170" si="4">SUM(I147-J147)</f>
        <v>180</v>
      </c>
    </row>
    <row r="148" spans="1:13" x14ac:dyDescent="0.25">
      <c r="A148" s="1">
        <v>103</v>
      </c>
      <c r="I148" s="28">
        <f t="shared" si="3"/>
        <v>180</v>
      </c>
      <c r="L148" s="28">
        <f t="shared" si="4"/>
        <v>180</v>
      </c>
    </row>
    <row r="149" spans="1:13" x14ac:dyDescent="0.25">
      <c r="A149" s="1">
        <v>104</v>
      </c>
      <c r="I149" s="28">
        <f t="shared" si="3"/>
        <v>180</v>
      </c>
      <c r="L149" s="28">
        <f t="shared" si="4"/>
        <v>180</v>
      </c>
    </row>
    <row r="150" spans="1:13" x14ac:dyDescent="0.25">
      <c r="A150" s="1">
        <v>105</v>
      </c>
      <c r="I150" s="28">
        <f t="shared" si="3"/>
        <v>180</v>
      </c>
      <c r="L150" s="28">
        <f t="shared" si="4"/>
        <v>180</v>
      </c>
    </row>
    <row r="151" spans="1:13" x14ac:dyDescent="0.25">
      <c r="A151" s="1">
        <v>106</v>
      </c>
      <c r="I151" s="28">
        <f t="shared" si="3"/>
        <v>180</v>
      </c>
      <c r="L151" s="28">
        <f t="shared" si="4"/>
        <v>180</v>
      </c>
    </row>
    <row r="152" spans="1:13" x14ac:dyDescent="0.25">
      <c r="A152" s="1">
        <v>107</v>
      </c>
      <c r="I152" s="28">
        <f t="shared" si="3"/>
        <v>180</v>
      </c>
      <c r="L152" s="28">
        <f t="shared" si="4"/>
        <v>180</v>
      </c>
    </row>
    <row r="153" spans="1:13" x14ac:dyDescent="0.25">
      <c r="A153" s="1">
        <v>108</v>
      </c>
      <c r="I153" s="28">
        <f t="shared" si="3"/>
        <v>180</v>
      </c>
      <c r="L153" s="28">
        <f t="shared" si="4"/>
        <v>180</v>
      </c>
    </row>
    <row r="154" spans="1:13" x14ac:dyDescent="0.25">
      <c r="A154" s="1">
        <v>109</v>
      </c>
      <c r="I154" s="28">
        <f t="shared" si="3"/>
        <v>180</v>
      </c>
      <c r="L154" s="28">
        <f t="shared" si="4"/>
        <v>180</v>
      </c>
    </row>
    <row r="155" spans="1:13" x14ac:dyDescent="0.25">
      <c r="A155" s="1">
        <v>110</v>
      </c>
      <c r="I155" s="28">
        <f t="shared" si="3"/>
        <v>180</v>
      </c>
      <c r="L155" s="28">
        <f t="shared" si="4"/>
        <v>180</v>
      </c>
    </row>
    <row r="156" spans="1:13" x14ac:dyDescent="0.25">
      <c r="A156" s="1">
        <v>111</v>
      </c>
      <c r="I156" s="28">
        <f t="shared" si="3"/>
        <v>180</v>
      </c>
      <c r="L156" s="28">
        <f t="shared" si="4"/>
        <v>180</v>
      </c>
    </row>
    <row r="157" spans="1:13" x14ac:dyDescent="0.25">
      <c r="A157" s="1">
        <v>112</v>
      </c>
      <c r="I157" s="28">
        <f t="shared" si="3"/>
        <v>180</v>
      </c>
      <c r="L157" s="28">
        <f t="shared" si="4"/>
        <v>180</v>
      </c>
    </row>
    <row r="158" spans="1:13" x14ac:dyDescent="0.25">
      <c r="A158" s="1">
        <v>113</v>
      </c>
      <c r="I158" s="28">
        <f t="shared" si="3"/>
        <v>180</v>
      </c>
      <c r="L158" s="28">
        <f t="shared" si="4"/>
        <v>180</v>
      </c>
    </row>
    <row r="159" spans="1:13" x14ac:dyDescent="0.25">
      <c r="A159" s="1">
        <v>114</v>
      </c>
      <c r="I159" s="28">
        <f t="shared" si="3"/>
        <v>180</v>
      </c>
      <c r="L159" s="28">
        <f t="shared" si="4"/>
        <v>180</v>
      </c>
    </row>
    <row r="160" spans="1:13" x14ac:dyDescent="0.25">
      <c r="A160" s="1">
        <v>115</v>
      </c>
      <c r="I160" s="28">
        <f t="shared" si="3"/>
        <v>180</v>
      </c>
      <c r="L160" s="28">
        <f t="shared" si="4"/>
        <v>180</v>
      </c>
    </row>
    <row r="161" spans="1:13" x14ac:dyDescent="0.25">
      <c r="A161" s="1">
        <v>116</v>
      </c>
      <c r="I161" s="28">
        <f t="shared" si="3"/>
        <v>180</v>
      </c>
      <c r="L161" s="28">
        <f t="shared" si="4"/>
        <v>180</v>
      </c>
    </row>
    <row r="162" spans="1:13" x14ac:dyDescent="0.25">
      <c r="A162" s="1">
        <v>117</v>
      </c>
      <c r="I162" s="28">
        <f t="shared" si="3"/>
        <v>180</v>
      </c>
      <c r="L162" s="28">
        <f t="shared" si="4"/>
        <v>180</v>
      </c>
    </row>
    <row r="163" spans="1:13" x14ac:dyDescent="0.25">
      <c r="A163" s="1">
        <v>118</v>
      </c>
      <c r="I163" s="28">
        <f t="shared" si="3"/>
        <v>180</v>
      </c>
      <c r="L163" s="28">
        <f t="shared" si="4"/>
        <v>180</v>
      </c>
    </row>
    <row r="164" spans="1:13" x14ac:dyDescent="0.25">
      <c r="A164" s="1">
        <v>119</v>
      </c>
      <c r="I164" s="28">
        <f t="shared" si="3"/>
        <v>180</v>
      </c>
      <c r="L164" s="28">
        <f t="shared" si="4"/>
        <v>180</v>
      </c>
    </row>
    <row r="165" spans="1:13" x14ac:dyDescent="0.25">
      <c r="A165" s="1">
        <v>120</v>
      </c>
      <c r="I165" s="28">
        <f t="shared" si="3"/>
        <v>180</v>
      </c>
      <c r="L165" s="28">
        <f t="shared" si="4"/>
        <v>180</v>
      </c>
    </row>
    <row r="166" spans="1:13" x14ac:dyDescent="0.25">
      <c r="A166" s="1">
        <v>121</v>
      </c>
      <c r="I166" s="28">
        <f t="shared" si="3"/>
        <v>180</v>
      </c>
      <c r="L166" s="28">
        <f t="shared" si="4"/>
        <v>180</v>
      </c>
    </row>
    <row r="167" spans="1:13" x14ac:dyDescent="0.25">
      <c r="A167" s="1">
        <v>122</v>
      </c>
      <c r="I167" s="28">
        <f t="shared" si="3"/>
        <v>180</v>
      </c>
      <c r="L167" s="28">
        <f t="shared" si="4"/>
        <v>180</v>
      </c>
    </row>
    <row r="168" spans="1:13" x14ac:dyDescent="0.25">
      <c r="A168" s="1">
        <v>123</v>
      </c>
      <c r="I168" s="28">
        <f t="shared" si="3"/>
        <v>180</v>
      </c>
      <c r="L168" s="28">
        <f t="shared" si="4"/>
        <v>180</v>
      </c>
      <c r="M168" s="29"/>
    </row>
    <row r="169" spans="1:13" x14ac:dyDescent="0.25">
      <c r="A169" s="1">
        <v>124</v>
      </c>
      <c r="I169" s="28">
        <f t="shared" si="3"/>
        <v>180</v>
      </c>
      <c r="L169" s="28">
        <f t="shared" si="4"/>
        <v>180</v>
      </c>
    </row>
    <row r="170" spans="1:13" ht="15.75" thickBot="1" x14ac:dyDescent="0.3">
      <c r="A170" s="1">
        <v>125</v>
      </c>
      <c r="I170" s="28">
        <f t="shared" si="3"/>
        <v>180</v>
      </c>
      <c r="L170" s="28">
        <f t="shared" si="4"/>
        <v>180</v>
      </c>
    </row>
    <row r="171" spans="1:13" ht="15.75" thickTop="1" x14ac:dyDescent="0.25">
      <c r="A171" s="10" t="s">
        <v>7</v>
      </c>
      <c r="B171" s="10"/>
      <c r="C171" s="10"/>
      <c r="D171" s="18"/>
      <c r="E171" s="10"/>
      <c r="F171" s="8"/>
      <c r="G171" s="9"/>
      <c r="H171" s="9"/>
      <c r="I171" s="31"/>
      <c r="J171" s="31"/>
      <c r="K171" s="32"/>
      <c r="L171" s="31"/>
      <c r="M171" s="34"/>
    </row>
    <row r="172" spans="1:13" ht="14.25" customHeight="1" x14ac:dyDescent="0.25"/>
    <row r="173" spans="1:13" ht="14.25" customHeight="1" x14ac:dyDescent="0.25"/>
    <row r="174" spans="1:13" ht="14.25" customHeight="1" x14ac:dyDescent="0.25"/>
    <row r="175" spans="1:13" ht="14.25" customHeight="1" x14ac:dyDescent="0.25"/>
  </sheetData>
  <mergeCells count="8">
    <mergeCell ref="A37:F37"/>
    <mergeCell ref="A73:F73"/>
    <mergeCell ref="E2:F2"/>
    <mergeCell ref="E3:F3"/>
    <mergeCell ref="C2:D2"/>
    <mergeCell ref="C3:D3"/>
    <mergeCell ref="J2:K2"/>
    <mergeCell ref="J3:K3"/>
  </mergeCells>
  <conditionalFormatting sqref="M147:M170 I111:I135 A5:A29 H5:H29 M5:M29">
    <cfRule type="expression" dxfId="17" priority="29">
      <formula>MOD(ROW(),2)</formula>
    </cfRule>
  </conditionalFormatting>
  <conditionalFormatting sqref="A39:A63 A147:H147 J147:L170 B148:H170 A149 A151 A153 A155 A157 A159 A161 A163 A165 A167 A169">
    <cfRule type="expression" dxfId="16" priority="28">
      <formula>MOD(ROW(),2)</formula>
    </cfRule>
  </conditionalFormatting>
  <conditionalFormatting sqref="M39:M63">
    <cfRule type="expression" dxfId="15" priority="27">
      <formula>MOD(ROW(),2)</formula>
    </cfRule>
  </conditionalFormatting>
  <conditionalFormatting sqref="A80:H99 A75:A79 H75:H79 F75:F79">
    <cfRule type="expression" dxfId="14" priority="22">
      <formula>MOD(ROW(),2)</formula>
    </cfRule>
  </conditionalFormatting>
  <conditionalFormatting sqref="M75:M99">
    <cfRule type="expression" dxfId="13" priority="21">
      <formula>MOD(ROW(),2)</formula>
    </cfRule>
  </conditionalFormatting>
  <conditionalFormatting sqref="J111:L135 A111:H135">
    <cfRule type="expression" dxfId="12" priority="20">
      <formula>MOD(ROW(),2)</formula>
    </cfRule>
  </conditionalFormatting>
  <conditionalFormatting sqref="M111:M135">
    <cfRule type="expression" dxfId="11" priority="19">
      <formula>MOD(ROW(),2)</formula>
    </cfRule>
  </conditionalFormatting>
  <conditionalFormatting sqref="M146 I146:I170">
    <cfRule type="expression" dxfId="10" priority="16">
      <formula>MOD(ROW(),2)</formula>
    </cfRule>
  </conditionalFormatting>
  <conditionalFormatting sqref="A146:H146 J146:L146 A148 A150 A152 A154 A156 A158 A160 A162 A164 A166 A168 A170">
    <cfRule type="expression" dxfId="9" priority="15">
      <formula>MOD(ROW(),2)</formula>
    </cfRule>
  </conditionalFormatting>
  <conditionalFormatting sqref="G5">
    <cfRule type="colorScale" priority="8">
      <colorScale>
        <cfvo type="min"/>
        <cfvo type="max"/>
        <color rgb="FFFFEF9C"/>
        <color rgb="FF63BE7B"/>
      </colorScale>
    </cfRule>
  </conditionalFormatting>
  <conditionalFormatting sqref="E6">
    <cfRule type="colorScale" priority="9">
      <colorScale>
        <cfvo type="min"/>
        <cfvo type="max"/>
        <color rgb="FFFFEF9C"/>
        <color rgb="FF63BE7B"/>
      </colorScale>
    </cfRule>
  </conditionalFormatting>
  <conditionalFormatting sqref="C5:E5">
    <cfRule type="colorScale" priority="10">
      <colorScale>
        <cfvo type="min"/>
        <cfvo type="max"/>
        <color rgb="FFFFEF9C"/>
        <color rgb="FF63BE7B"/>
      </colorScale>
    </cfRule>
  </conditionalFormatting>
  <conditionalFormatting sqref="H39:H63">
    <cfRule type="expression" dxfId="8" priority="7">
      <formula>MOD(ROW(),2)</formula>
    </cfRule>
  </conditionalFormatting>
  <conditionalFormatting sqref="I5:I29">
    <cfRule type="expression" dxfId="7" priority="6">
      <formula>MOD(ROW(),2)</formula>
    </cfRule>
  </conditionalFormatting>
  <conditionalFormatting sqref="J5:L29">
    <cfRule type="expression" dxfId="6" priority="5">
      <formula>MOD(ROW(),2)</formula>
    </cfRule>
  </conditionalFormatting>
  <conditionalFormatting sqref="I39:I63">
    <cfRule type="expression" dxfId="5" priority="4">
      <formula>MOD(ROW(),2)</formula>
    </cfRule>
  </conditionalFormatting>
  <conditionalFormatting sqref="J39:L63">
    <cfRule type="expression" dxfId="4" priority="3">
      <formula>MOD(ROW(),2)</formula>
    </cfRule>
  </conditionalFormatting>
  <conditionalFormatting sqref="I75:I99">
    <cfRule type="expression" dxfId="3" priority="2">
      <formula>MOD(ROW(),2)</formula>
    </cfRule>
  </conditionalFormatting>
  <conditionalFormatting sqref="J75:L99">
    <cfRule type="expression" dxfId="2" priority="1">
      <formula>MOD(ROW(),2)</formula>
    </cfRule>
  </conditionalFormatting>
  <printOptions gridLines="1"/>
  <pageMargins left="0.1" right="0.1" top="0.75" bottom="0.75" header="0.3" footer="0.3"/>
  <pageSetup scale="89" fitToHeight="0" orientation="landscape" useFirstPageNumber="1" verticalDpi="0" r:id="rId1"/>
  <headerFooter>
    <oddHeader xml:space="preserve">&amp;C&amp;"-,Bold"DETROIT POLICE DEPARTMENT AUTO AUCTION SALE&amp;R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Detroit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TALESHA JESTER 471</dc:creator>
  <cp:lastModifiedBy>CAROLINE HOLLAND</cp:lastModifiedBy>
  <cp:lastPrinted>2022-06-24T19:57:56Z</cp:lastPrinted>
  <dcterms:created xsi:type="dcterms:W3CDTF">2021-12-16T16:27:08Z</dcterms:created>
  <dcterms:modified xsi:type="dcterms:W3CDTF">2022-06-24T19:58:25Z</dcterms:modified>
</cp:coreProperties>
</file>