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landc097\Desktop\SHORT SALES SHEET 2022\"/>
    </mc:Choice>
  </mc:AlternateContent>
  <bookViews>
    <workbookView xWindow="0" yWindow="0" windowWidth="20205" windowHeight="12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1" i="1" l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40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05" i="1"/>
  <c r="L141" i="1" l="1"/>
  <c r="L140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</calcChain>
</file>

<file path=xl/sharedStrings.xml><?xml version="1.0" encoding="utf-8"?>
<sst xmlns="http://schemas.openxmlformats.org/spreadsheetml/2006/main" count="162" uniqueCount="106">
  <si>
    <t>DETROIT POLICE DEPARTMENT AUTO AUCTION SALE</t>
  </si>
  <si>
    <t>LOCATION:</t>
  </si>
  <si>
    <t>DATE:</t>
  </si>
  <si>
    <t>ADDRESS:</t>
  </si>
  <si>
    <t>TIME:</t>
  </si>
  <si>
    <t>#</t>
  </si>
  <si>
    <t>VEHICLE ID</t>
  </si>
  <si>
    <t>MILEAGE</t>
  </si>
  <si>
    <t>TOTAL</t>
  </si>
  <si>
    <t>PAGE 4</t>
  </si>
  <si>
    <t>PAGE 5</t>
  </si>
  <si>
    <t>YEAR</t>
  </si>
  <si>
    <t>MAKE</t>
  </si>
  <si>
    <t>9:00 A.M.</t>
  </si>
  <si>
    <t>1G2ZG58B274181194</t>
  </si>
  <si>
    <t>PONTIAC</t>
  </si>
  <si>
    <t>2MELM74W5TX680913</t>
  </si>
  <si>
    <t>MERCURY</t>
  </si>
  <si>
    <t>2C3LK53G26H117293</t>
  </si>
  <si>
    <t>CHRYSLER</t>
  </si>
  <si>
    <t>1G6AA5RA8E0131679</t>
  </si>
  <si>
    <t>CADILLAC</t>
  </si>
  <si>
    <t>1FAHP37NX7W115235</t>
  </si>
  <si>
    <t>FORD</t>
  </si>
  <si>
    <t>2D4GP44L47R158916</t>
  </si>
  <si>
    <t>DODGE</t>
  </si>
  <si>
    <t>1FAFP36313W233532</t>
  </si>
  <si>
    <t>1C3CDZAB3DN648810</t>
  </si>
  <si>
    <t>1G1ZB5E18BF343373</t>
  </si>
  <si>
    <t>CHEVY</t>
  </si>
  <si>
    <t>2G1WF52E249240251</t>
  </si>
  <si>
    <t>1C4NJPBA3GD679234</t>
  </si>
  <si>
    <t>JEEP</t>
  </si>
  <si>
    <t>1MEFM50285A606028</t>
  </si>
  <si>
    <t>2MEFM75W8WX626618</t>
  </si>
  <si>
    <t>1C3CCBCGXCN304005</t>
  </si>
  <si>
    <t>4M2YU56Z36DJ10305</t>
  </si>
  <si>
    <t>2C3CCABGXHH661678</t>
  </si>
  <si>
    <t>3FAHP0HA9AR283677</t>
  </si>
  <si>
    <t>2HKRL18651H622756</t>
  </si>
  <si>
    <t>HONDA</t>
  </si>
  <si>
    <t>1FALP62W5VH107119</t>
  </si>
  <si>
    <t>1GNDT13S772276726</t>
  </si>
  <si>
    <t>1G1ZT58N77F209120</t>
  </si>
  <si>
    <t>1P3ES46C6YD656720</t>
  </si>
  <si>
    <t>PLYMOUTH</t>
  </si>
  <si>
    <t>2G1WX12K8Y9333499</t>
  </si>
  <si>
    <t>2C3CCAEG7GH105936</t>
  </si>
  <si>
    <t>1C4RJFDJ3EC451486</t>
  </si>
  <si>
    <t>2C3KA53V59H617966</t>
  </si>
  <si>
    <t>1G8ZS57B58F184702</t>
  </si>
  <si>
    <t>SATURN</t>
  </si>
  <si>
    <t>2G1WB5EK8B1176385</t>
  </si>
  <si>
    <t>2D4FV47V77H794220</t>
  </si>
  <si>
    <t>1C4RJFAG7EC133007</t>
  </si>
  <si>
    <t xml:space="preserve">JEEP </t>
  </si>
  <si>
    <t>2LMDU68C97BJ06298</t>
  </si>
  <si>
    <t>LINCOLN</t>
  </si>
  <si>
    <t>3VWRM71K08M173317</t>
  </si>
  <si>
    <t>VW</t>
  </si>
  <si>
    <t>1G11F5SR6DF214966</t>
  </si>
  <si>
    <t>1GNDV23E35D109324</t>
  </si>
  <si>
    <t>1G6KD5EYXAU136254</t>
  </si>
  <si>
    <t>JN8AZ08T16W416240</t>
  </si>
  <si>
    <t>NISSAN</t>
  </si>
  <si>
    <t>3FA6P0LU9HR123527</t>
  </si>
  <si>
    <t>3C8FY68B42T275726</t>
  </si>
  <si>
    <t>3GNFK16Z73G143289</t>
  </si>
  <si>
    <t>1G1ZE5EB3AF102898</t>
  </si>
  <si>
    <t>1D4HB38N24F203444</t>
  </si>
  <si>
    <t>1HGFA16546L123017</t>
  </si>
  <si>
    <t>2G1WT58N089247849</t>
  </si>
  <si>
    <t>3N1AB6AP5AL700987</t>
  </si>
  <si>
    <t>3N1AB7AP8JL645246</t>
  </si>
  <si>
    <t>1J4GL48KX4W315503</t>
  </si>
  <si>
    <t>1FTCR10A7VUB81714</t>
  </si>
  <si>
    <t>1GNDV23L25D282833</t>
  </si>
  <si>
    <t>3FAHP0JAXCR296421</t>
  </si>
  <si>
    <t>ML32F4FJ3LHF13334</t>
  </si>
  <si>
    <t>MITSUBISHI</t>
  </si>
  <si>
    <t>1J8GR48K38C139429</t>
  </si>
  <si>
    <t>1HFTE354684115143</t>
  </si>
  <si>
    <t>1GKET63M882224782</t>
  </si>
  <si>
    <t>GMC</t>
  </si>
  <si>
    <t>2C3CCABT9GH198170</t>
  </si>
  <si>
    <t>1G1BE5SM9K7110278</t>
  </si>
  <si>
    <t>3GNKBBRA0MS576848</t>
  </si>
  <si>
    <t>1GYUKJEF6AR261641</t>
  </si>
  <si>
    <t>2MEFM74W75X619787</t>
  </si>
  <si>
    <t>1FMCU9J94HUD39511</t>
  </si>
  <si>
    <t>1FTFW1E85NFA44934</t>
  </si>
  <si>
    <t>1G1PA5SH7E7102575</t>
  </si>
  <si>
    <t>1GNDT13S262181893</t>
  </si>
  <si>
    <t>2GDHG31K2K4519570</t>
  </si>
  <si>
    <t>1GTHK23225F945266</t>
  </si>
  <si>
    <t>1C4RJFCG5CC191630</t>
  </si>
  <si>
    <t>1G4GC5ER6CF192421</t>
  </si>
  <si>
    <t>BUICK</t>
  </si>
  <si>
    <t>1G4GB5G34EF100334</t>
  </si>
  <si>
    <t>5GAER237X8J284695</t>
  </si>
  <si>
    <t>1FMCU0F70JUB40531</t>
  </si>
  <si>
    <t>2D8HN44X99R573275</t>
  </si>
  <si>
    <t>V&amp;F</t>
  </si>
  <si>
    <t>19101 JOY ROAD</t>
  </si>
  <si>
    <t>PAGE 2 (V&amp;F)</t>
  </si>
  <si>
    <t>PAGE 3 (V&amp;F)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</si>
</sst>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4659260841701"/>
        <bgColor theme="2" tint="-9.9948118533890809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Alignment="0" applyProtection="0">
      <alignment horizontal="center"/>
      <protection locked="0"/>
    </xf>
  </cellStyleXfs>
  <cellXfs count="61">
    <xf numFmtId="0" fontId="0" fillId="0" borderId="0" xfId="0"/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3" fillId="3" borderId="0" xfId="0" applyFont="1" applyFill="1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3" borderId="0" xfId="0" applyNumberFormat="1" applyFont="1" applyFill="1" applyAlignment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3" fillId="3" borderId="0" xfId="0" applyFont="1" applyFill="1" applyAlignment="1" applyProtection="1"/>
    <xf numFmtId="0" fontId="3" fillId="3" borderId="0" xfId="0" applyFont="1" applyFill="1" applyAlignment="1" applyProtection="1">
      <alignment wrapText="1"/>
    </xf>
    <xf numFmtId="3" fontId="5" fillId="3" borderId="0" xfId="0" applyNumberFormat="1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44" fontId="2" fillId="3" borderId="0" xfId="1" applyFont="1" applyFill="1" applyAlignment="1" applyProtection="1">
      <alignment horizont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4" fontId="2" fillId="2" borderId="1" xfId="1" applyFont="1" applyFill="1" applyBorder="1" applyAlignment="1" applyProtection="1">
      <alignment horizontal="center" wrapText="1"/>
    </xf>
    <xf numFmtId="44" fontId="0" fillId="0" borderId="0" xfId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44" fontId="2" fillId="2" borderId="2" xfId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44" fontId="2" fillId="2" borderId="2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wrapText="1"/>
    </xf>
    <xf numFmtId="0" fontId="8" fillId="2" borderId="0" xfId="0" applyFont="1" applyFill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</xf>
    <xf numFmtId="0" fontId="4" fillId="3" borderId="0" xfId="0" applyFont="1" applyFill="1" applyAlignment="1" applyProtection="1">
      <alignment horizontal="left"/>
      <protection locked="0"/>
    </xf>
    <xf numFmtId="0" fontId="5" fillId="3" borderId="0" xfId="0" applyNumberFormat="1" applyFont="1" applyFill="1" applyAlignment="1" applyProtection="1">
      <alignment horizontal="center"/>
      <protection locked="0"/>
    </xf>
    <xf numFmtId="0" fontId="6" fillId="3" borderId="0" xfId="0" applyNumberFormat="1" applyFont="1" applyFill="1" applyAlignment="1" applyProtection="1">
      <alignment horizontal="center"/>
      <protection locked="0"/>
    </xf>
    <xf numFmtId="14" fontId="4" fillId="3" borderId="0" xfId="1" applyNumberFormat="1" applyFont="1" applyFill="1" applyAlignment="1" applyProtection="1">
      <alignment horizontal="left"/>
    </xf>
    <xf numFmtId="44" fontId="4" fillId="3" borderId="0" xfId="1" applyFont="1" applyFill="1" applyAlignment="1" applyProtection="1">
      <alignment horizontal="left"/>
    </xf>
    <xf numFmtId="14" fontId="1" fillId="0" borderId="0" xfId="0" applyNumberFormat="1" applyFont="1" applyAlignment="1" applyProtection="1">
      <alignment horizontal="left" vertical="center"/>
      <protection locked="0"/>
    </xf>
    <xf numFmtId="2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5" borderId="0" xfId="0" applyFont="1" applyFill="1" applyAlignment="1" applyProtection="1">
      <alignment horizontal="left"/>
    </xf>
    <xf numFmtId="14" fontId="0" fillId="0" borderId="0" xfId="0" applyNumberFormat="1" applyFont="1" applyAlignment="1" applyProtection="1">
      <alignment horizontal="left" vertical="center"/>
      <protection locked="0"/>
    </xf>
    <xf numFmtId="14" fontId="0" fillId="6" borderId="0" xfId="0" applyNumberFormat="1" applyFont="1" applyFill="1" applyAlignment="1" applyProtection="1">
      <alignment horizontal="left" vertical="center"/>
      <protection locked="0"/>
    </xf>
    <xf numFmtId="2" fontId="0" fillId="6" borderId="0" xfId="0" applyNumberFormat="1" applyFont="1" applyFill="1" applyAlignment="1" applyProtection="1">
      <alignment horizontal="left"/>
      <protection locked="0"/>
    </xf>
    <xf numFmtId="0" fontId="0" fillId="6" borderId="0" xfId="0" applyFont="1" applyFill="1" applyAlignment="1" applyProtection="1">
      <alignment horizontal="left"/>
      <protection locked="0"/>
    </xf>
    <xf numFmtId="0" fontId="11" fillId="6" borderId="0" xfId="0" applyFont="1" applyFill="1" applyAlignment="1" applyProtection="1">
      <alignment horizontal="left"/>
    </xf>
    <xf numFmtId="0" fontId="11" fillId="7" borderId="0" xfId="0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 wrapText="1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left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Style 1" xfId="2"/>
  </cellStyles>
  <dxfs count="21"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/>
        </patternFill>
      </fill>
    </dxf>
    <dxf>
      <fill>
        <patternFill patternType="solid">
          <bgColor theme="2" tint="-9.9948118533890809E-2"/>
        </patternFill>
      </fill>
    </dxf>
    <dxf>
      <fill>
        <patternFill patternType="solid">
          <fgColor auto="1"/>
          <bgColor theme="0"/>
        </patternFill>
      </fill>
    </dxf>
  </dxfs>
  <tableStyles count="2" defaultTableStyle="TableStyleMedium2" defaultPivotStyle="PivotStyleLight16">
    <tableStyle name="PivotTable Style 1" table="0" count="2">
      <tableStyleElement type="firstRowStripe" dxfId="20"/>
      <tableStyleElement type="secondRowStripe" dxfId="19"/>
    </tableStyle>
    <tableStyle name="Table Style 1" pivot="0" count="2"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zoomScaleNormal="100" workbookViewId="0">
      <pane ySplit="4" topLeftCell="A5" activePane="bottomLeft" state="frozen"/>
      <selection pane="bottomLeft" activeCell="E8" sqref="E8"/>
    </sheetView>
  </sheetViews>
  <sheetFormatPr defaultRowHeight="15" x14ac:dyDescent="0.25"/>
  <cols>
    <col min="1" max="1" width="3.5703125" style="1" customWidth="1"/>
    <col min="2" max="2" width="9.140625" style="1" customWidth="1"/>
    <col min="3" max="3" width="5.28515625" style="1" customWidth="1"/>
    <col min="4" max="4" width="10.5703125" style="17" customWidth="1"/>
    <col min="5" max="5" width="19.28515625" style="1" customWidth="1"/>
    <col min="6" max="6" width="8.5703125" style="2" customWidth="1"/>
    <col min="7" max="7" width="12.28515625" style="1" customWidth="1"/>
    <col min="8" max="8" width="11.85546875" style="1" customWidth="1"/>
    <col min="9" max="9" width="11.85546875" style="28" customWidth="1"/>
    <col min="10" max="10" width="10.85546875" style="28" customWidth="1"/>
    <col min="11" max="11" width="10.85546875" style="29" customWidth="1"/>
    <col min="12" max="12" width="13" style="28" customWidth="1"/>
    <col min="13" max="13" width="7.140625" style="30" customWidth="1"/>
    <col min="14" max="16384" width="9.140625" style="1"/>
  </cols>
  <sheetData>
    <row r="1" spans="1:13" ht="23.25" x14ac:dyDescent="0.35">
      <c r="A1" s="11"/>
      <c r="B1" s="11"/>
      <c r="C1" s="11"/>
      <c r="D1" s="15"/>
      <c r="E1" s="11" t="s">
        <v>0</v>
      </c>
      <c r="F1" s="11"/>
      <c r="G1" s="11"/>
      <c r="H1" s="11"/>
      <c r="I1" s="19"/>
      <c r="J1" s="19"/>
      <c r="K1" s="19"/>
      <c r="L1" s="19"/>
      <c r="M1" s="20"/>
    </row>
    <row r="2" spans="1:13" ht="21" customHeight="1" x14ac:dyDescent="0.3">
      <c r="A2" s="12"/>
      <c r="B2" s="12"/>
      <c r="C2" s="39" t="s">
        <v>1</v>
      </c>
      <c r="D2" s="39"/>
      <c r="E2" s="38" t="s">
        <v>102</v>
      </c>
      <c r="F2" s="38"/>
      <c r="G2" s="13"/>
      <c r="H2" s="13"/>
      <c r="I2" s="21" t="s">
        <v>2</v>
      </c>
      <c r="J2" s="41">
        <v>44763</v>
      </c>
      <c r="K2" s="41"/>
      <c r="L2" s="22"/>
      <c r="M2" s="23"/>
    </row>
    <row r="3" spans="1:13" ht="21" customHeight="1" x14ac:dyDescent="0.35">
      <c r="A3" s="12"/>
      <c r="B3" s="12"/>
      <c r="C3" s="40" t="s">
        <v>3</v>
      </c>
      <c r="D3" s="40"/>
      <c r="E3" s="38" t="s">
        <v>103</v>
      </c>
      <c r="F3" s="38"/>
      <c r="G3" s="13"/>
      <c r="H3" s="13"/>
      <c r="I3" s="21" t="s">
        <v>4</v>
      </c>
      <c r="J3" s="42" t="s">
        <v>13</v>
      </c>
      <c r="K3" s="42"/>
      <c r="L3" s="22"/>
      <c r="M3" s="23"/>
    </row>
    <row r="4" spans="1:13" ht="30.75" thickBot="1" x14ac:dyDescent="0.3">
      <c r="A4" s="4" t="s">
        <v>5</v>
      </c>
      <c r="B4" s="5"/>
      <c r="C4" s="5" t="s">
        <v>11</v>
      </c>
      <c r="D4" s="16" t="s">
        <v>12</v>
      </c>
      <c r="E4" s="6" t="s">
        <v>6</v>
      </c>
      <c r="F4" s="7" t="s">
        <v>7</v>
      </c>
      <c r="G4" s="5"/>
      <c r="H4" s="5"/>
      <c r="I4" s="24"/>
      <c r="J4" s="25"/>
      <c r="K4" s="26"/>
      <c r="L4" s="25"/>
      <c r="M4" s="27"/>
    </row>
    <row r="5" spans="1:13" ht="15.75" thickTop="1" x14ac:dyDescent="0.25">
      <c r="A5" s="1">
        <v>1</v>
      </c>
      <c r="B5" s="57"/>
      <c r="C5" s="55">
        <v>2021</v>
      </c>
      <c r="D5" s="56" t="s">
        <v>32</v>
      </c>
      <c r="E5" s="44" t="s">
        <v>48</v>
      </c>
      <c r="G5" s="48"/>
      <c r="H5" s="36"/>
      <c r="M5" s="37"/>
    </row>
    <row r="6" spans="1:13" x14ac:dyDescent="0.25">
      <c r="A6" s="1">
        <v>2</v>
      </c>
      <c r="B6" s="47"/>
      <c r="C6" s="55">
        <v>2016</v>
      </c>
      <c r="D6" s="56" t="s">
        <v>19</v>
      </c>
      <c r="E6" s="44" t="s">
        <v>47</v>
      </c>
      <c r="G6" s="48"/>
      <c r="H6" s="36"/>
      <c r="M6" s="37"/>
    </row>
    <row r="7" spans="1:13" x14ac:dyDescent="0.25">
      <c r="A7" s="1">
        <v>3</v>
      </c>
      <c r="B7" s="47"/>
      <c r="C7" s="55">
        <v>2000</v>
      </c>
      <c r="D7" s="45" t="s">
        <v>29</v>
      </c>
      <c r="E7" s="54" t="s">
        <v>46</v>
      </c>
      <c r="G7" s="48"/>
      <c r="H7" s="36"/>
      <c r="M7" s="37"/>
    </row>
    <row r="8" spans="1:13" x14ac:dyDescent="0.25">
      <c r="A8" s="1">
        <v>4</v>
      </c>
      <c r="B8" s="47"/>
      <c r="C8" s="45">
        <v>2000</v>
      </c>
      <c r="D8" s="45" t="s">
        <v>45</v>
      </c>
      <c r="E8" s="54" t="s">
        <v>44</v>
      </c>
      <c r="G8" s="48"/>
      <c r="H8" s="36"/>
      <c r="M8" s="37"/>
    </row>
    <row r="9" spans="1:13" x14ac:dyDescent="0.25">
      <c r="A9" s="1">
        <v>5</v>
      </c>
      <c r="B9" s="53"/>
      <c r="C9" s="46">
        <v>2007</v>
      </c>
      <c r="D9" s="45" t="s">
        <v>29</v>
      </c>
      <c r="E9" s="44" t="s">
        <v>43</v>
      </c>
      <c r="G9" s="43"/>
      <c r="H9" s="36"/>
      <c r="M9" s="37"/>
    </row>
    <row r="10" spans="1:13" x14ac:dyDescent="0.25">
      <c r="A10" s="1">
        <v>6</v>
      </c>
      <c r="B10" s="47"/>
      <c r="C10" s="46">
        <v>2007</v>
      </c>
      <c r="D10" s="45" t="s">
        <v>29</v>
      </c>
      <c r="E10" s="44" t="s">
        <v>42</v>
      </c>
      <c r="G10" s="43"/>
      <c r="H10" s="36"/>
      <c r="M10" s="37"/>
    </row>
    <row r="11" spans="1:13" x14ac:dyDescent="0.25">
      <c r="A11" s="1">
        <v>7</v>
      </c>
      <c r="B11" s="52"/>
      <c r="C11" s="51">
        <v>1997</v>
      </c>
      <c r="D11" s="51" t="s">
        <v>23</v>
      </c>
      <c r="E11" s="50" t="s">
        <v>41</v>
      </c>
      <c r="G11" s="49"/>
      <c r="H11" s="36"/>
      <c r="M11" s="37"/>
    </row>
    <row r="12" spans="1:13" x14ac:dyDescent="0.25">
      <c r="A12" s="1">
        <v>8</v>
      </c>
      <c r="B12" s="47"/>
      <c r="C12" s="45">
        <v>2001</v>
      </c>
      <c r="D12" s="45" t="s">
        <v>40</v>
      </c>
      <c r="E12" s="44" t="s">
        <v>39</v>
      </c>
      <c r="G12" s="48"/>
      <c r="H12" s="36"/>
      <c r="M12" s="37"/>
    </row>
    <row r="13" spans="1:13" x14ac:dyDescent="0.25">
      <c r="A13" s="1">
        <v>9</v>
      </c>
      <c r="B13" s="47"/>
      <c r="C13" s="46">
        <v>2010</v>
      </c>
      <c r="D13" s="45" t="s">
        <v>23</v>
      </c>
      <c r="E13" s="44" t="s">
        <v>38</v>
      </c>
      <c r="G13" s="43"/>
      <c r="H13" s="36"/>
      <c r="M13" s="37"/>
    </row>
    <row r="14" spans="1:13" x14ac:dyDescent="0.25">
      <c r="A14" s="1">
        <v>10</v>
      </c>
      <c r="B14" s="47"/>
      <c r="C14" s="46">
        <v>2017</v>
      </c>
      <c r="D14" s="45" t="s">
        <v>19</v>
      </c>
      <c r="E14" s="44" t="s">
        <v>37</v>
      </c>
      <c r="G14" s="43"/>
      <c r="H14" s="36"/>
      <c r="M14" s="37"/>
    </row>
    <row r="15" spans="1:13" x14ac:dyDescent="0.25">
      <c r="A15" s="1">
        <v>11</v>
      </c>
      <c r="B15" s="47"/>
      <c r="C15" s="46">
        <v>2006</v>
      </c>
      <c r="D15" s="45" t="s">
        <v>17</v>
      </c>
      <c r="E15" s="44" t="s">
        <v>36</v>
      </c>
      <c r="G15" s="43"/>
      <c r="H15" s="36"/>
      <c r="M15" s="37"/>
    </row>
    <row r="16" spans="1:13" x14ac:dyDescent="0.25">
      <c r="A16" s="1">
        <v>12</v>
      </c>
      <c r="B16" s="47"/>
      <c r="C16" s="46">
        <v>2012</v>
      </c>
      <c r="D16" s="45" t="s">
        <v>19</v>
      </c>
      <c r="E16" s="44" t="s">
        <v>35</v>
      </c>
      <c r="G16" s="43"/>
      <c r="H16" s="36"/>
      <c r="M16" s="37"/>
    </row>
    <row r="17" spans="1:13" x14ac:dyDescent="0.25">
      <c r="A17" s="1">
        <v>13</v>
      </c>
      <c r="B17" s="47"/>
      <c r="C17" s="46">
        <v>1998</v>
      </c>
      <c r="D17" s="45" t="s">
        <v>17</v>
      </c>
      <c r="E17" s="44" t="s">
        <v>34</v>
      </c>
      <c r="G17" s="43"/>
      <c r="H17" s="36"/>
      <c r="M17" s="37"/>
    </row>
    <row r="18" spans="1:13" x14ac:dyDescent="0.25">
      <c r="A18" s="1">
        <v>14</v>
      </c>
      <c r="B18" s="47"/>
      <c r="C18" s="46">
        <v>2005</v>
      </c>
      <c r="D18" s="45" t="s">
        <v>17</v>
      </c>
      <c r="E18" s="44" t="s">
        <v>33</v>
      </c>
      <c r="G18" s="43"/>
      <c r="H18" s="36"/>
      <c r="M18" s="37"/>
    </row>
    <row r="19" spans="1:13" x14ac:dyDescent="0.25">
      <c r="A19" s="1">
        <v>15</v>
      </c>
      <c r="B19" s="47"/>
      <c r="C19" s="46">
        <v>2016</v>
      </c>
      <c r="D19" s="45" t="s">
        <v>32</v>
      </c>
      <c r="E19" s="44" t="s">
        <v>31</v>
      </c>
      <c r="G19" s="43"/>
      <c r="H19" s="36"/>
      <c r="M19" s="37"/>
    </row>
    <row r="20" spans="1:13" x14ac:dyDescent="0.25">
      <c r="A20" s="1">
        <v>16</v>
      </c>
      <c r="B20" s="47"/>
      <c r="C20" s="46">
        <v>2004</v>
      </c>
      <c r="D20" s="45" t="s">
        <v>29</v>
      </c>
      <c r="E20" s="44" t="s">
        <v>30</v>
      </c>
      <c r="G20" s="43"/>
      <c r="H20" s="36"/>
    </row>
    <row r="21" spans="1:13" x14ac:dyDescent="0.25">
      <c r="A21" s="1">
        <v>17</v>
      </c>
      <c r="B21" s="47"/>
      <c r="C21" s="46">
        <v>2012</v>
      </c>
      <c r="D21" s="45" t="s">
        <v>29</v>
      </c>
      <c r="E21" s="44" t="s">
        <v>28</v>
      </c>
      <c r="G21" s="43"/>
      <c r="H21" s="36"/>
    </row>
    <row r="22" spans="1:13" x14ac:dyDescent="0.25">
      <c r="A22" s="1">
        <v>18</v>
      </c>
      <c r="B22" s="47"/>
      <c r="C22" s="46">
        <v>2013</v>
      </c>
      <c r="D22" s="45" t="s">
        <v>25</v>
      </c>
      <c r="E22" s="44" t="s">
        <v>27</v>
      </c>
      <c r="G22" s="43"/>
      <c r="H22" s="36"/>
    </row>
    <row r="23" spans="1:13" x14ac:dyDescent="0.25">
      <c r="A23" s="1">
        <v>19</v>
      </c>
      <c r="B23" s="47"/>
      <c r="C23" s="46">
        <v>2003</v>
      </c>
      <c r="D23" s="45" t="s">
        <v>23</v>
      </c>
      <c r="E23" s="44" t="s">
        <v>26</v>
      </c>
      <c r="G23" s="43"/>
      <c r="H23" s="36"/>
    </row>
    <row r="24" spans="1:13" x14ac:dyDescent="0.25">
      <c r="A24" s="1">
        <v>20</v>
      </c>
      <c r="B24" s="47"/>
      <c r="C24" s="46">
        <v>2007</v>
      </c>
      <c r="D24" s="45" t="s">
        <v>25</v>
      </c>
      <c r="E24" s="44" t="s">
        <v>24</v>
      </c>
      <c r="G24" s="43"/>
      <c r="H24" s="36"/>
    </row>
    <row r="25" spans="1:13" x14ac:dyDescent="0.25">
      <c r="A25" s="1">
        <v>21</v>
      </c>
      <c r="B25" s="47"/>
      <c r="C25" s="46">
        <v>2007</v>
      </c>
      <c r="D25" s="45" t="s">
        <v>23</v>
      </c>
      <c r="E25" s="44" t="s">
        <v>22</v>
      </c>
      <c r="G25" s="43"/>
      <c r="H25" s="36"/>
    </row>
    <row r="26" spans="1:13" x14ac:dyDescent="0.25">
      <c r="A26" s="1">
        <v>22</v>
      </c>
      <c r="B26" s="47"/>
      <c r="C26" s="46">
        <v>2014</v>
      </c>
      <c r="D26" s="45" t="s">
        <v>21</v>
      </c>
      <c r="E26" s="44" t="s">
        <v>20</v>
      </c>
      <c r="G26" s="43"/>
      <c r="H26" s="36"/>
    </row>
    <row r="27" spans="1:13" x14ac:dyDescent="0.25">
      <c r="A27" s="1">
        <v>23</v>
      </c>
      <c r="B27" s="47"/>
      <c r="C27" s="46">
        <v>2006</v>
      </c>
      <c r="D27" s="45" t="s">
        <v>19</v>
      </c>
      <c r="E27" s="44" t="s">
        <v>18</v>
      </c>
      <c r="G27" s="43"/>
      <c r="H27" s="36"/>
    </row>
    <row r="28" spans="1:13" x14ac:dyDescent="0.25">
      <c r="A28" s="1">
        <v>24</v>
      </c>
      <c r="B28" s="47"/>
      <c r="C28" s="46">
        <v>1996</v>
      </c>
      <c r="D28" s="45" t="s">
        <v>17</v>
      </c>
      <c r="E28" s="44" t="s">
        <v>16</v>
      </c>
      <c r="G28" s="43"/>
      <c r="H28" s="36"/>
    </row>
    <row r="29" spans="1:13" ht="15.75" thickBot="1" x14ac:dyDescent="0.3">
      <c r="A29" s="1">
        <v>25</v>
      </c>
      <c r="B29" s="47"/>
      <c r="C29" s="46">
        <v>2007</v>
      </c>
      <c r="D29" s="45" t="s">
        <v>15</v>
      </c>
      <c r="E29" s="44" t="s">
        <v>14</v>
      </c>
      <c r="G29" s="43"/>
      <c r="H29" s="36"/>
    </row>
    <row r="30" spans="1:13" ht="15.75" thickTop="1" x14ac:dyDescent="0.25">
      <c r="A30" s="10" t="s">
        <v>8</v>
      </c>
      <c r="B30" s="10"/>
      <c r="C30" s="10"/>
      <c r="D30" s="18"/>
      <c r="E30" s="10"/>
      <c r="F30" s="8"/>
      <c r="G30" s="9"/>
      <c r="H30" s="9"/>
      <c r="I30" s="31"/>
      <c r="J30" s="31"/>
      <c r="K30" s="32"/>
      <c r="L30" s="33"/>
      <c r="M30" s="34"/>
    </row>
    <row r="31" spans="1:13" ht="14.25" customHeight="1" x14ac:dyDescent="0.25"/>
    <row r="32" spans="1:13" ht="14.25" customHeight="1" x14ac:dyDescent="0.25"/>
    <row r="33" spans="1:13" ht="41.25" customHeight="1" x14ac:dyDescent="0.25">
      <c r="A33" s="60" t="s">
        <v>104</v>
      </c>
      <c r="B33" s="60"/>
      <c r="C33" s="60"/>
      <c r="D33" s="60"/>
      <c r="E33" s="60"/>
      <c r="F33" s="60"/>
      <c r="G33" s="14"/>
      <c r="H33" s="14"/>
      <c r="I33" s="35"/>
      <c r="J33" s="35"/>
      <c r="K33" s="35"/>
      <c r="L33" s="35"/>
      <c r="M33" s="35"/>
    </row>
    <row r="34" spans="1:13" ht="13.5" customHeight="1" x14ac:dyDescent="0.25"/>
    <row r="35" spans="1:13" x14ac:dyDescent="0.25">
      <c r="A35" s="1">
        <v>26</v>
      </c>
      <c r="B35" s="47"/>
      <c r="C35" s="59">
        <v>2020</v>
      </c>
      <c r="D35" s="45" t="s">
        <v>79</v>
      </c>
      <c r="E35" s="44" t="s">
        <v>78</v>
      </c>
      <c r="G35" s="58"/>
      <c r="H35" s="36"/>
      <c r="M35" s="37"/>
    </row>
    <row r="36" spans="1:13" x14ac:dyDescent="0.25">
      <c r="A36" s="1">
        <v>27</v>
      </c>
      <c r="B36" s="47"/>
      <c r="C36" s="59">
        <v>2010</v>
      </c>
      <c r="D36" s="45" t="s">
        <v>23</v>
      </c>
      <c r="E36" s="44" t="s">
        <v>77</v>
      </c>
      <c r="G36" s="58"/>
      <c r="H36" s="36"/>
      <c r="M36" s="37"/>
    </row>
    <row r="37" spans="1:13" x14ac:dyDescent="0.25">
      <c r="A37" s="1">
        <v>28</v>
      </c>
      <c r="B37" s="47"/>
      <c r="C37" s="59">
        <v>2005</v>
      </c>
      <c r="D37" s="45" t="s">
        <v>29</v>
      </c>
      <c r="E37" s="44" t="s">
        <v>76</v>
      </c>
      <c r="G37" s="58"/>
      <c r="H37" s="36"/>
      <c r="M37" s="37"/>
    </row>
    <row r="38" spans="1:13" x14ac:dyDescent="0.25">
      <c r="A38" s="1">
        <v>29</v>
      </c>
      <c r="B38" s="47"/>
      <c r="C38" s="59">
        <v>1997</v>
      </c>
      <c r="D38" s="45" t="s">
        <v>23</v>
      </c>
      <c r="E38" s="44" t="s">
        <v>75</v>
      </c>
      <c r="G38" s="58"/>
      <c r="H38" s="36"/>
      <c r="M38" s="37"/>
    </row>
    <row r="39" spans="1:13" x14ac:dyDescent="0.25">
      <c r="A39" s="1">
        <v>30</v>
      </c>
      <c r="B39" s="47"/>
      <c r="C39" s="59">
        <v>2004</v>
      </c>
      <c r="D39" s="45" t="s">
        <v>32</v>
      </c>
      <c r="E39" s="44" t="s">
        <v>74</v>
      </c>
      <c r="G39" s="58"/>
      <c r="H39" s="36"/>
      <c r="M39" s="37"/>
    </row>
    <row r="40" spans="1:13" x14ac:dyDescent="0.25">
      <c r="A40" s="1">
        <v>31</v>
      </c>
      <c r="B40" s="47"/>
      <c r="C40" s="59">
        <v>2018</v>
      </c>
      <c r="D40" s="45" t="s">
        <v>64</v>
      </c>
      <c r="E40" s="44" t="s">
        <v>73</v>
      </c>
      <c r="G40" s="58"/>
      <c r="H40" s="36"/>
      <c r="M40" s="37"/>
    </row>
    <row r="41" spans="1:13" x14ac:dyDescent="0.25">
      <c r="A41" s="1">
        <v>32</v>
      </c>
      <c r="B41" s="47"/>
      <c r="C41" s="59">
        <v>2010</v>
      </c>
      <c r="D41" s="45" t="s">
        <v>64</v>
      </c>
      <c r="E41" s="44" t="s">
        <v>72</v>
      </c>
      <c r="G41" s="58"/>
      <c r="H41" s="36"/>
      <c r="M41" s="37"/>
    </row>
    <row r="42" spans="1:13" x14ac:dyDescent="0.25">
      <c r="A42" s="1">
        <v>33</v>
      </c>
      <c r="B42" s="47"/>
      <c r="C42" s="59">
        <v>2008</v>
      </c>
      <c r="D42" s="45" t="s">
        <v>29</v>
      </c>
      <c r="E42" s="44" t="s">
        <v>71</v>
      </c>
      <c r="G42" s="58"/>
      <c r="H42" s="36"/>
      <c r="M42" s="37"/>
    </row>
    <row r="43" spans="1:13" x14ac:dyDescent="0.25">
      <c r="A43" s="1">
        <v>34</v>
      </c>
      <c r="B43" s="47"/>
      <c r="C43" s="59">
        <v>2006</v>
      </c>
      <c r="D43" s="45" t="s">
        <v>40</v>
      </c>
      <c r="E43" s="44" t="s">
        <v>70</v>
      </c>
      <c r="G43" s="58"/>
      <c r="H43" s="36"/>
      <c r="M43" s="37"/>
    </row>
    <row r="44" spans="1:13" x14ac:dyDescent="0.25">
      <c r="A44" s="1">
        <v>35</v>
      </c>
      <c r="B44" s="47"/>
      <c r="C44" s="59">
        <v>2004</v>
      </c>
      <c r="D44" s="45" t="s">
        <v>25</v>
      </c>
      <c r="E44" s="44" t="s">
        <v>69</v>
      </c>
      <c r="G44" s="58"/>
      <c r="H44" s="36"/>
      <c r="M44" s="37"/>
    </row>
    <row r="45" spans="1:13" x14ac:dyDescent="0.25">
      <c r="A45" s="1">
        <v>36</v>
      </c>
      <c r="B45" s="47"/>
      <c r="C45" s="59">
        <v>2010</v>
      </c>
      <c r="D45" s="45" t="s">
        <v>29</v>
      </c>
      <c r="E45" s="44" t="s">
        <v>68</v>
      </c>
      <c r="G45" s="58"/>
      <c r="H45" s="36"/>
      <c r="M45" s="37"/>
    </row>
    <row r="46" spans="1:13" x14ac:dyDescent="0.25">
      <c r="A46" s="1">
        <v>37</v>
      </c>
      <c r="B46" s="47"/>
      <c r="C46" s="59">
        <v>2003</v>
      </c>
      <c r="D46" s="45" t="s">
        <v>29</v>
      </c>
      <c r="E46" s="44" t="s">
        <v>67</v>
      </c>
      <c r="G46" s="58"/>
      <c r="H46" s="36"/>
      <c r="M46" s="37"/>
    </row>
    <row r="47" spans="1:13" x14ac:dyDescent="0.25">
      <c r="A47" s="1">
        <v>38</v>
      </c>
      <c r="B47" s="47"/>
      <c r="C47" s="59">
        <v>2002</v>
      </c>
      <c r="D47" s="45" t="s">
        <v>19</v>
      </c>
      <c r="E47" s="44" t="s">
        <v>66</v>
      </c>
      <c r="G47" s="58"/>
      <c r="H47" s="36"/>
      <c r="M47" s="37"/>
    </row>
    <row r="48" spans="1:13" x14ac:dyDescent="0.25">
      <c r="A48" s="1">
        <v>39</v>
      </c>
      <c r="B48" s="47"/>
      <c r="C48" s="59">
        <v>2017</v>
      </c>
      <c r="D48" s="45" t="s">
        <v>23</v>
      </c>
      <c r="E48" s="44" t="s">
        <v>65</v>
      </c>
      <c r="G48" s="58"/>
      <c r="H48" s="36"/>
      <c r="M48" s="37"/>
    </row>
    <row r="49" spans="1:13" x14ac:dyDescent="0.25">
      <c r="A49" s="1">
        <v>40</v>
      </c>
      <c r="B49" s="47"/>
      <c r="C49" s="59">
        <v>2006</v>
      </c>
      <c r="D49" s="45" t="s">
        <v>64</v>
      </c>
      <c r="E49" s="44" t="s">
        <v>63</v>
      </c>
      <c r="G49" s="58"/>
      <c r="H49" s="36"/>
      <c r="M49" s="37"/>
    </row>
    <row r="50" spans="1:13" x14ac:dyDescent="0.25">
      <c r="A50" s="1">
        <v>41</v>
      </c>
      <c r="B50" s="47"/>
      <c r="C50" s="59">
        <v>2010</v>
      </c>
      <c r="D50" s="45" t="s">
        <v>21</v>
      </c>
      <c r="E50" s="44" t="s">
        <v>62</v>
      </c>
      <c r="G50" s="58"/>
      <c r="H50" s="36"/>
    </row>
    <row r="51" spans="1:13" x14ac:dyDescent="0.25">
      <c r="A51" s="1">
        <v>42</v>
      </c>
      <c r="B51" s="47"/>
      <c r="C51" s="59">
        <v>2005</v>
      </c>
      <c r="D51" s="45" t="s">
        <v>29</v>
      </c>
      <c r="E51" s="44" t="s">
        <v>61</v>
      </c>
      <c r="G51" s="58"/>
      <c r="H51" s="36"/>
    </row>
    <row r="52" spans="1:13" x14ac:dyDescent="0.25">
      <c r="A52" s="1">
        <v>43</v>
      </c>
      <c r="B52" s="47"/>
      <c r="C52" s="59">
        <v>2013</v>
      </c>
      <c r="D52" s="45" t="s">
        <v>29</v>
      </c>
      <c r="E52" s="44" t="s">
        <v>60</v>
      </c>
      <c r="G52" s="58"/>
      <c r="H52" s="36"/>
    </row>
    <row r="53" spans="1:13" x14ac:dyDescent="0.25">
      <c r="A53" s="1">
        <v>44</v>
      </c>
      <c r="B53" s="47"/>
      <c r="C53" s="59">
        <v>2008</v>
      </c>
      <c r="D53" s="45" t="s">
        <v>59</v>
      </c>
      <c r="E53" s="44" t="s">
        <v>58</v>
      </c>
      <c r="G53" s="58"/>
      <c r="H53" s="36"/>
    </row>
    <row r="54" spans="1:13" x14ac:dyDescent="0.25">
      <c r="A54" s="1">
        <v>45</v>
      </c>
      <c r="B54" s="47"/>
      <c r="C54" s="59">
        <v>2007</v>
      </c>
      <c r="D54" s="45" t="s">
        <v>57</v>
      </c>
      <c r="E54" s="44" t="s">
        <v>56</v>
      </c>
      <c r="G54" s="58"/>
      <c r="H54" s="36"/>
    </row>
    <row r="55" spans="1:13" x14ac:dyDescent="0.25">
      <c r="A55" s="1">
        <v>46</v>
      </c>
      <c r="B55" s="47"/>
      <c r="C55" s="59">
        <v>2014</v>
      </c>
      <c r="D55" s="45" t="s">
        <v>55</v>
      </c>
      <c r="E55" s="44" t="s">
        <v>54</v>
      </c>
      <c r="G55" s="58"/>
      <c r="H55" s="36"/>
    </row>
    <row r="56" spans="1:13" x14ac:dyDescent="0.25">
      <c r="A56" s="1">
        <v>47</v>
      </c>
      <c r="B56" s="47"/>
      <c r="C56" s="59">
        <v>2007</v>
      </c>
      <c r="D56" s="45" t="s">
        <v>25</v>
      </c>
      <c r="E56" s="44" t="s">
        <v>53</v>
      </c>
      <c r="G56" s="58"/>
      <c r="H56" s="36"/>
    </row>
    <row r="57" spans="1:13" x14ac:dyDescent="0.25">
      <c r="A57" s="1">
        <v>48</v>
      </c>
      <c r="B57" s="47"/>
      <c r="C57" s="59">
        <v>2011</v>
      </c>
      <c r="D57" s="45" t="s">
        <v>29</v>
      </c>
      <c r="E57" s="44" t="s">
        <v>52</v>
      </c>
      <c r="G57" s="58"/>
      <c r="H57" s="36"/>
    </row>
    <row r="58" spans="1:13" x14ac:dyDescent="0.25">
      <c r="A58" s="1">
        <v>49</v>
      </c>
      <c r="B58" s="47"/>
      <c r="C58" s="59">
        <v>2008</v>
      </c>
      <c r="D58" s="45" t="s">
        <v>51</v>
      </c>
      <c r="E58" s="44" t="s">
        <v>50</v>
      </c>
      <c r="G58" s="58"/>
      <c r="H58" s="36"/>
    </row>
    <row r="59" spans="1:13" ht="15.75" thickBot="1" x14ac:dyDescent="0.3">
      <c r="A59" s="1">
        <v>50</v>
      </c>
      <c r="B59" s="47"/>
      <c r="C59" s="59">
        <v>2009</v>
      </c>
      <c r="D59" s="45" t="s">
        <v>19</v>
      </c>
      <c r="E59" s="44" t="s">
        <v>49</v>
      </c>
      <c r="G59" s="58"/>
      <c r="H59" s="36"/>
    </row>
    <row r="60" spans="1:13" ht="15.75" thickTop="1" x14ac:dyDescent="0.25">
      <c r="A60" s="10" t="s">
        <v>8</v>
      </c>
      <c r="B60" s="10"/>
      <c r="C60" s="10"/>
      <c r="D60" s="18"/>
      <c r="E60" s="10"/>
      <c r="F60" s="8"/>
      <c r="G60" s="9"/>
      <c r="H60" s="9"/>
      <c r="I60" s="31"/>
      <c r="J60" s="31"/>
      <c r="K60" s="32"/>
      <c r="L60" s="31"/>
      <c r="M60" s="34"/>
    </row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/>
    <row r="65" spans="1:13" ht="14.25" customHeight="1" x14ac:dyDescent="0.25"/>
    <row r="66" spans="1:13" ht="14.25" customHeight="1" x14ac:dyDescent="0.25"/>
    <row r="67" spans="1:13" ht="46.5" customHeight="1" x14ac:dyDescent="0.25">
      <c r="A67" s="60" t="s">
        <v>105</v>
      </c>
      <c r="B67" s="60"/>
      <c r="C67" s="60"/>
      <c r="D67" s="60"/>
      <c r="E67" s="60"/>
      <c r="F67" s="60"/>
      <c r="G67" s="60"/>
      <c r="H67" s="14"/>
      <c r="I67" s="35"/>
      <c r="J67" s="35"/>
      <c r="K67" s="35"/>
      <c r="L67" s="35"/>
      <c r="M67" s="35"/>
    </row>
    <row r="68" spans="1:13" ht="14.25" customHeight="1" x14ac:dyDescent="0.25"/>
    <row r="69" spans="1:13" x14ac:dyDescent="0.25">
      <c r="A69" s="1">
        <v>51</v>
      </c>
      <c r="B69" s="47"/>
      <c r="C69" s="46">
        <v>2009</v>
      </c>
      <c r="D69" s="45" t="s">
        <v>25</v>
      </c>
      <c r="E69" s="44" t="s">
        <v>101</v>
      </c>
      <c r="G69" s="58"/>
      <c r="H69" s="36"/>
      <c r="M69" s="37"/>
    </row>
    <row r="70" spans="1:13" x14ac:dyDescent="0.25">
      <c r="A70" s="1">
        <v>52</v>
      </c>
      <c r="B70" s="47"/>
      <c r="C70" s="46">
        <v>2018</v>
      </c>
      <c r="D70" s="45" t="s">
        <v>23</v>
      </c>
      <c r="E70" s="44" t="s">
        <v>100</v>
      </c>
      <c r="G70" s="58"/>
      <c r="H70" s="36"/>
      <c r="M70" s="37"/>
    </row>
    <row r="71" spans="1:13" x14ac:dyDescent="0.25">
      <c r="A71" s="1">
        <v>53</v>
      </c>
      <c r="B71" s="47"/>
      <c r="C71" s="46">
        <v>2008</v>
      </c>
      <c r="D71" s="45" t="s">
        <v>97</v>
      </c>
      <c r="E71" s="44" t="s">
        <v>99</v>
      </c>
      <c r="G71" s="58"/>
      <c r="H71" s="36"/>
      <c r="M71" s="37"/>
    </row>
    <row r="72" spans="1:13" x14ac:dyDescent="0.25">
      <c r="A72" s="1">
        <v>54</v>
      </c>
      <c r="B72" s="47"/>
      <c r="C72" s="46">
        <v>2014</v>
      </c>
      <c r="D72" s="45" t="s">
        <v>97</v>
      </c>
      <c r="E72" s="44" t="s">
        <v>98</v>
      </c>
      <c r="G72" s="58"/>
      <c r="H72" s="36"/>
      <c r="M72" s="37"/>
    </row>
    <row r="73" spans="1:13" x14ac:dyDescent="0.25">
      <c r="A73" s="1">
        <v>55</v>
      </c>
      <c r="B73" s="47"/>
      <c r="C73" s="46">
        <v>2012</v>
      </c>
      <c r="D73" s="45" t="s">
        <v>97</v>
      </c>
      <c r="E73" s="44" t="s">
        <v>96</v>
      </c>
      <c r="G73" s="58"/>
      <c r="H73" s="36"/>
      <c r="M73" s="37"/>
    </row>
    <row r="74" spans="1:13" x14ac:dyDescent="0.25">
      <c r="A74" s="1">
        <v>56</v>
      </c>
      <c r="B74" s="47"/>
      <c r="C74" s="46">
        <v>2012</v>
      </c>
      <c r="D74" s="45" t="s">
        <v>32</v>
      </c>
      <c r="E74" s="44" t="s">
        <v>95</v>
      </c>
      <c r="G74" s="58"/>
      <c r="H74" s="36"/>
      <c r="M74" s="37"/>
    </row>
    <row r="75" spans="1:13" x14ac:dyDescent="0.25">
      <c r="A75" s="1">
        <v>57</v>
      </c>
      <c r="B75" s="47"/>
      <c r="C75" s="46">
        <v>2005</v>
      </c>
      <c r="D75" s="45" t="s">
        <v>83</v>
      </c>
      <c r="E75" s="44" t="s">
        <v>94</v>
      </c>
      <c r="G75" s="58"/>
      <c r="H75" s="36"/>
      <c r="M75" s="37"/>
    </row>
    <row r="76" spans="1:13" x14ac:dyDescent="0.25">
      <c r="A76" s="1">
        <v>58</v>
      </c>
      <c r="B76" s="47"/>
      <c r="C76" s="46">
        <v>1989</v>
      </c>
      <c r="D76" s="45" t="s">
        <v>83</v>
      </c>
      <c r="E76" s="44" t="s">
        <v>93</v>
      </c>
      <c r="G76" s="58"/>
      <c r="H76" s="36"/>
      <c r="M76" s="37"/>
    </row>
    <row r="77" spans="1:13" x14ac:dyDescent="0.25">
      <c r="A77" s="1">
        <v>59</v>
      </c>
      <c r="B77" s="47"/>
      <c r="C77" s="46">
        <v>2006</v>
      </c>
      <c r="D77" s="45" t="s">
        <v>29</v>
      </c>
      <c r="E77" s="44" t="s">
        <v>92</v>
      </c>
      <c r="G77" s="58"/>
      <c r="H77" s="36"/>
      <c r="M77" s="37"/>
    </row>
    <row r="78" spans="1:13" x14ac:dyDescent="0.25">
      <c r="A78" s="1">
        <v>60</v>
      </c>
      <c r="B78" s="47"/>
      <c r="C78" s="46">
        <v>2014</v>
      </c>
      <c r="D78" s="45" t="s">
        <v>29</v>
      </c>
      <c r="E78" s="44" t="s">
        <v>91</v>
      </c>
      <c r="G78" s="58"/>
      <c r="H78" s="36"/>
      <c r="M78" s="37"/>
    </row>
    <row r="79" spans="1:13" x14ac:dyDescent="0.25">
      <c r="A79" s="1">
        <v>61</v>
      </c>
      <c r="B79" s="47"/>
      <c r="C79" s="46">
        <v>2022</v>
      </c>
      <c r="D79" s="45" t="s">
        <v>23</v>
      </c>
      <c r="E79" s="44" t="s">
        <v>90</v>
      </c>
      <c r="G79" s="58"/>
      <c r="H79" s="36"/>
      <c r="M79" s="37"/>
    </row>
    <row r="80" spans="1:13" x14ac:dyDescent="0.25">
      <c r="A80" s="1">
        <v>62</v>
      </c>
      <c r="B80" s="47"/>
      <c r="C80" s="46">
        <v>2017</v>
      </c>
      <c r="D80" s="45" t="s">
        <v>23</v>
      </c>
      <c r="E80" s="44" t="s">
        <v>89</v>
      </c>
      <c r="G80" s="58"/>
      <c r="H80" s="36"/>
      <c r="M80" s="37"/>
    </row>
    <row r="81" spans="1:13" x14ac:dyDescent="0.25">
      <c r="A81" s="1">
        <v>63</v>
      </c>
      <c r="B81" s="47"/>
      <c r="C81" s="46">
        <v>2005</v>
      </c>
      <c r="D81" s="45" t="s">
        <v>17</v>
      </c>
      <c r="E81" s="44" t="s">
        <v>88</v>
      </c>
      <c r="G81" s="58"/>
      <c r="H81" s="36"/>
      <c r="M81" s="37"/>
    </row>
    <row r="82" spans="1:13" x14ac:dyDescent="0.25">
      <c r="A82" s="1">
        <v>64</v>
      </c>
      <c r="B82" s="47"/>
      <c r="C82" s="46">
        <v>2010</v>
      </c>
      <c r="D82" s="45" t="s">
        <v>21</v>
      </c>
      <c r="E82" s="44" t="s">
        <v>87</v>
      </c>
      <c r="G82" s="58"/>
      <c r="H82" s="36"/>
      <c r="M82" s="37"/>
    </row>
    <row r="83" spans="1:13" x14ac:dyDescent="0.25">
      <c r="A83" s="1">
        <v>65</v>
      </c>
      <c r="B83" s="47"/>
      <c r="C83" s="46">
        <v>2021</v>
      </c>
      <c r="D83" s="45" t="s">
        <v>29</v>
      </c>
      <c r="E83" s="44" t="s">
        <v>86</v>
      </c>
      <c r="G83" s="58"/>
      <c r="H83" s="36"/>
      <c r="M83" s="37"/>
    </row>
    <row r="84" spans="1:13" x14ac:dyDescent="0.25">
      <c r="A84" s="1">
        <v>66</v>
      </c>
      <c r="B84" s="47"/>
      <c r="C84" s="46">
        <v>2018</v>
      </c>
      <c r="D84" s="45" t="s">
        <v>29</v>
      </c>
      <c r="E84" s="44" t="s">
        <v>85</v>
      </c>
      <c r="G84" s="58"/>
      <c r="H84" s="36"/>
    </row>
    <row r="85" spans="1:13" x14ac:dyDescent="0.25">
      <c r="A85" s="1">
        <v>67</v>
      </c>
      <c r="B85" s="47"/>
      <c r="C85" s="46">
        <v>2016</v>
      </c>
      <c r="D85" s="45" t="s">
        <v>19</v>
      </c>
      <c r="E85" s="44" t="s">
        <v>84</v>
      </c>
      <c r="G85" s="58"/>
      <c r="H85" s="36"/>
    </row>
    <row r="86" spans="1:13" x14ac:dyDescent="0.25">
      <c r="A86" s="1">
        <v>68</v>
      </c>
      <c r="B86" s="47"/>
      <c r="C86" s="46">
        <v>2008</v>
      </c>
      <c r="D86" s="45" t="s">
        <v>83</v>
      </c>
      <c r="E86" s="44" t="s">
        <v>82</v>
      </c>
      <c r="G86" s="58"/>
      <c r="H86" s="36"/>
    </row>
    <row r="87" spans="1:13" x14ac:dyDescent="0.25">
      <c r="A87" s="1">
        <v>69</v>
      </c>
      <c r="B87" s="47"/>
      <c r="C87" s="46">
        <v>2008</v>
      </c>
      <c r="D87" s="45" t="s">
        <v>40</v>
      </c>
      <c r="E87" s="44" t="s">
        <v>81</v>
      </c>
      <c r="G87" s="58"/>
      <c r="H87" s="36"/>
    </row>
    <row r="88" spans="1:13" x14ac:dyDescent="0.25">
      <c r="A88" s="1">
        <v>70</v>
      </c>
      <c r="B88" s="47"/>
      <c r="C88" s="46">
        <v>2008</v>
      </c>
      <c r="D88" s="45" t="s">
        <v>32</v>
      </c>
      <c r="E88" s="44" t="s">
        <v>80</v>
      </c>
      <c r="G88" s="58"/>
      <c r="H88" s="36"/>
    </row>
    <row r="89" spans="1:13" x14ac:dyDescent="0.25">
      <c r="A89" s="1">
        <v>71</v>
      </c>
      <c r="H89" s="36"/>
    </row>
    <row r="90" spans="1:13" x14ac:dyDescent="0.25">
      <c r="A90" s="1">
        <v>72</v>
      </c>
      <c r="H90" s="36"/>
    </row>
    <row r="91" spans="1:13" x14ac:dyDescent="0.25">
      <c r="A91" s="1">
        <v>73</v>
      </c>
      <c r="H91" s="36"/>
    </row>
    <row r="92" spans="1:13" x14ac:dyDescent="0.25">
      <c r="A92" s="1">
        <v>74</v>
      </c>
      <c r="H92" s="36"/>
    </row>
    <row r="93" spans="1:13" ht="15.75" thickBot="1" x14ac:dyDescent="0.3">
      <c r="A93" s="1">
        <v>75</v>
      </c>
      <c r="H93" s="36"/>
    </row>
    <row r="94" spans="1:13" ht="15.75" thickTop="1" x14ac:dyDescent="0.25">
      <c r="A94" s="10" t="s">
        <v>8</v>
      </c>
      <c r="B94" s="10"/>
      <c r="C94" s="10"/>
      <c r="D94" s="18"/>
      <c r="E94" s="10"/>
      <c r="F94" s="8"/>
      <c r="G94" s="9"/>
      <c r="H94" s="9"/>
      <c r="I94" s="31"/>
      <c r="J94" s="31"/>
      <c r="K94" s="32"/>
      <c r="L94" s="31"/>
      <c r="M94" s="34"/>
    </row>
    <row r="95" spans="1:13" ht="14.25" customHeight="1" x14ac:dyDescent="0.25"/>
    <row r="96" spans="1:13" ht="14.25" customHeight="1" x14ac:dyDescent="0.25"/>
    <row r="97" spans="1:13" ht="14.25" customHeight="1" x14ac:dyDescent="0.25"/>
    <row r="98" spans="1:13" ht="14.25" customHeight="1" x14ac:dyDescent="0.25"/>
    <row r="99" spans="1:13" ht="14.25" customHeight="1" x14ac:dyDescent="0.25"/>
    <row r="100" spans="1:13" ht="14.25" customHeight="1" x14ac:dyDescent="0.25"/>
    <row r="101" spans="1:13" ht="14.25" customHeight="1" x14ac:dyDescent="0.25"/>
    <row r="102" spans="1:13" ht="14.25" customHeight="1" x14ac:dyDescent="0.25"/>
    <row r="103" spans="1:13" ht="46.5" customHeight="1" x14ac:dyDescent="0.25">
      <c r="A103" s="14" t="s">
        <v>9</v>
      </c>
      <c r="B103" s="14"/>
      <c r="C103" s="14"/>
      <c r="D103" s="14"/>
      <c r="E103" s="14"/>
      <c r="F103" s="14"/>
      <c r="G103" s="14"/>
      <c r="H103" s="14"/>
      <c r="I103" s="35"/>
      <c r="J103" s="35"/>
      <c r="K103" s="35"/>
      <c r="L103" s="35"/>
      <c r="M103" s="35"/>
    </row>
    <row r="104" spans="1:13" ht="14.25" customHeight="1" x14ac:dyDescent="0.25"/>
    <row r="105" spans="1:13" x14ac:dyDescent="0.25">
      <c r="A105" s="1">
        <v>76</v>
      </c>
      <c r="G105" s="3"/>
      <c r="H105" s="3"/>
      <c r="I105" s="28">
        <f>SUM(H105-G105)*15+15+165</f>
        <v>180</v>
      </c>
      <c r="L105" s="28">
        <f t="shared" ref="L105:L129" si="0">SUM(I105-J105)</f>
        <v>180</v>
      </c>
    </row>
    <row r="106" spans="1:13" x14ac:dyDescent="0.25">
      <c r="A106" s="1">
        <v>77</v>
      </c>
      <c r="I106" s="28">
        <f t="shared" ref="I106:I129" si="1">SUM(H106-G106)*15+15+165</f>
        <v>180</v>
      </c>
      <c r="L106" s="28">
        <f t="shared" si="0"/>
        <v>180</v>
      </c>
    </row>
    <row r="107" spans="1:13" x14ac:dyDescent="0.25">
      <c r="A107" s="1">
        <v>78</v>
      </c>
      <c r="I107" s="28">
        <f t="shared" si="1"/>
        <v>180</v>
      </c>
      <c r="L107" s="28">
        <f t="shared" si="0"/>
        <v>180</v>
      </c>
    </row>
    <row r="108" spans="1:13" x14ac:dyDescent="0.25">
      <c r="A108" s="1">
        <v>79</v>
      </c>
      <c r="I108" s="28">
        <f t="shared" si="1"/>
        <v>180</v>
      </c>
      <c r="L108" s="28">
        <f t="shared" si="0"/>
        <v>180</v>
      </c>
    </row>
    <row r="109" spans="1:13" x14ac:dyDescent="0.25">
      <c r="A109" s="1">
        <v>80</v>
      </c>
      <c r="I109" s="28">
        <f t="shared" si="1"/>
        <v>180</v>
      </c>
      <c r="L109" s="28">
        <f t="shared" si="0"/>
        <v>180</v>
      </c>
    </row>
    <row r="110" spans="1:13" x14ac:dyDescent="0.25">
      <c r="A110" s="1">
        <v>81</v>
      </c>
      <c r="I110" s="28">
        <f t="shared" si="1"/>
        <v>180</v>
      </c>
      <c r="L110" s="28">
        <f t="shared" si="0"/>
        <v>180</v>
      </c>
    </row>
    <row r="111" spans="1:13" x14ac:dyDescent="0.25">
      <c r="A111" s="1">
        <v>82</v>
      </c>
      <c r="I111" s="28">
        <f t="shared" si="1"/>
        <v>180</v>
      </c>
      <c r="L111" s="28">
        <f t="shared" si="0"/>
        <v>180</v>
      </c>
    </row>
    <row r="112" spans="1:13" x14ac:dyDescent="0.25">
      <c r="A112" s="1">
        <v>83</v>
      </c>
      <c r="I112" s="28">
        <f t="shared" si="1"/>
        <v>180</v>
      </c>
      <c r="L112" s="28">
        <f t="shared" si="0"/>
        <v>180</v>
      </c>
    </row>
    <row r="113" spans="1:13" x14ac:dyDescent="0.25">
      <c r="A113" s="1">
        <v>84</v>
      </c>
      <c r="I113" s="28">
        <f t="shared" si="1"/>
        <v>180</v>
      </c>
      <c r="L113" s="28">
        <f t="shared" si="0"/>
        <v>180</v>
      </c>
    </row>
    <row r="114" spans="1:13" x14ac:dyDescent="0.25">
      <c r="A114" s="1">
        <v>85</v>
      </c>
      <c r="I114" s="28">
        <f t="shared" si="1"/>
        <v>180</v>
      </c>
      <c r="L114" s="28">
        <f t="shared" si="0"/>
        <v>180</v>
      </c>
    </row>
    <row r="115" spans="1:13" x14ac:dyDescent="0.25">
      <c r="A115" s="1">
        <v>86</v>
      </c>
      <c r="I115" s="28">
        <f t="shared" si="1"/>
        <v>180</v>
      </c>
      <c r="L115" s="28">
        <f t="shared" si="0"/>
        <v>180</v>
      </c>
    </row>
    <row r="116" spans="1:13" x14ac:dyDescent="0.25">
      <c r="A116" s="1">
        <v>87</v>
      </c>
      <c r="I116" s="28">
        <f t="shared" si="1"/>
        <v>180</v>
      </c>
      <c r="L116" s="28">
        <f t="shared" si="0"/>
        <v>180</v>
      </c>
    </row>
    <row r="117" spans="1:13" x14ac:dyDescent="0.25">
      <c r="A117" s="1">
        <v>88</v>
      </c>
      <c r="I117" s="28">
        <f t="shared" si="1"/>
        <v>180</v>
      </c>
      <c r="L117" s="28">
        <f t="shared" si="0"/>
        <v>180</v>
      </c>
    </row>
    <row r="118" spans="1:13" x14ac:dyDescent="0.25">
      <c r="A118" s="1">
        <v>89</v>
      </c>
      <c r="I118" s="28">
        <f t="shared" si="1"/>
        <v>180</v>
      </c>
      <c r="L118" s="28">
        <f t="shared" si="0"/>
        <v>180</v>
      </c>
    </row>
    <row r="119" spans="1:13" x14ac:dyDescent="0.25">
      <c r="A119" s="1">
        <v>90</v>
      </c>
      <c r="I119" s="28">
        <f t="shared" si="1"/>
        <v>180</v>
      </c>
      <c r="L119" s="28">
        <f t="shared" si="0"/>
        <v>180</v>
      </c>
    </row>
    <row r="120" spans="1:13" x14ac:dyDescent="0.25">
      <c r="A120" s="1">
        <v>91</v>
      </c>
      <c r="I120" s="28">
        <f t="shared" si="1"/>
        <v>180</v>
      </c>
      <c r="L120" s="28">
        <f t="shared" si="0"/>
        <v>180</v>
      </c>
    </row>
    <row r="121" spans="1:13" x14ac:dyDescent="0.25">
      <c r="A121" s="1">
        <v>92</v>
      </c>
      <c r="I121" s="28">
        <f t="shared" si="1"/>
        <v>180</v>
      </c>
      <c r="L121" s="28">
        <f t="shared" si="0"/>
        <v>180</v>
      </c>
    </row>
    <row r="122" spans="1:13" x14ac:dyDescent="0.25">
      <c r="A122" s="1">
        <v>93</v>
      </c>
      <c r="I122" s="28">
        <f t="shared" si="1"/>
        <v>180</v>
      </c>
      <c r="L122" s="28">
        <f t="shared" si="0"/>
        <v>180</v>
      </c>
    </row>
    <row r="123" spans="1:13" x14ac:dyDescent="0.25">
      <c r="A123" s="1">
        <v>94</v>
      </c>
      <c r="I123" s="28">
        <f t="shared" si="1"/>
        <v>180</v>
      </c>
      <c r="L123" s="28">
        <f t="shared" si="0"/>
        <v>180</v>
      </c>
    </row>
    <row r="124" spans="1:13" x14ac:dyDescent="0.25">
      <c r="A124" s="1">
        <v>95</v>
      </c>
      <c r="I124" s="28">
        <f t="shared" si="1"/>
        <v>180</v>
      </c>
      <c r="L124" s="28">
        <f t="shared" si="0"/>
        <v>180</v>
      </c>
    </row>
    <row r="125" spans="1:13" x14ac:dyDescent="0.25">
      <c r="A125" s="1">
        <v>96</v>
      </c>
      <c r="I125" s="28">
        <f t="shared" si="1"/>
        <v>180</v>
      </c>
      <c r="L125" s="28">
        <f t="shared" si="0"/>
        <v>180</v>
      </c>
      <c r="M125" s="29"/>
    </row>
    <row r="126" spans="1:13" x14ac:dyDescent="0.25">
      <c r="A126" s="1">
        <v>97</v>
      </c>
      <c r="I126" s="28">
        <f t="shared" si="1"/>
        <v>180</v>
      </c>
      <c r="L126" s="28">
        <f t="shared" si="0"/>
        <v>180</v>
      </c>
    </row>
    <row r="127" spans="1:13" x14ac:dyDescent="0.25">
      <c r="A127" s="1">
        <v>98</v>
      </c>
      <c r="I127" s="28">
        <f t="shared" si="1"/>
        <v>180</v>
      </c>
      <c r="L127" s="28">
        <f t="shared" si="0"/>
        <v>180</v>
      </c>
    </row>
    <row r="128" spans="1:13" x14ac:dyDescent="0.25">
      <c r="A128" s="1">
        <v>99</v>
      </c>
      <c r="I128" s="28">
        <f t="shared" si="1"/>
        <v>180</v>
      </c>
      <c r="L128" s="28">
        <f t="shared" si="0"/>
        <v>180</v>
      </c>
    </row>
    <row r="129" spans="1:13" ht="15.75" thickBot="1" x14ac:dyDescent="0.3">
      <c r="A129" s="1">
        <v>100</v>
      </c>
      <c r="I129" s="28">
        <f t="shared" si="1"/>
        <v>180</v>
      </c>
      <c r="L129" s="28">
        <f t="shared" si="0"/>
        <v>180</v>
      </c>
    </row>
    <row r="130" spans="1:13" ht="15.75" thickTop="1" x14ac:dyDescent="0.25">
      <c r="A130" s="10" t="s">
        <v>8</v>
      </c>
      <c r="B130" s="10"/>
      <c r="C130" s="10"/>
      <c r="D130" s="18"/>
      <c r="E130" s="10"/>
      <c r="F130" s="8"/>
      <c r="G130" s="9"/>
      <c r="H130" s="9"/>
      <c r="I130" s="31"/>
      <c r="J130" s="31"/>
      <c r="K130" s="32"/>
      <c r="L130" s="31"/>
      <c r="M130" s="34"/>
    </row>
    <row r="131" spans="1:13" ht="14.25" customHeight="1" x14ac:dyDescent="0.25"/>
    <row r="132" spans="1:13" ht="14.25" customHeight="1" x14ac:dyDescent="0.25"/>
    <row r="133" spans="1:13" ht="14.25" customHeight="1" x14ac:dyDescent="0.25"/>
    <row r="134" spans="1:13" ht="14.25" customHeight="1" x14ac:dyDescent="0.25"/>
    <row r="135" spans="1:13" ht="14.25" customHeight="1" x14ac:dyDescent="0.25"/>
    <row r="136" spans="1:13" ht="14.25" customHeight="1" x14ac:dyDescent="0.25"/>
    <row r="137" spans="1:13" ht="14.25" customHeight="1" x14ac:dyDescent="0.25"/>
    <row r="139" spans="1:13" ht="46.5" customHeight="1" x14ac:dyDescent="0.25">
      <c r="A139" s="14" t="s">
        <v>10</v>
      </c>
      <c r="B139" s="14"/>
      <c r="C139" s="14"/>
      <c r="D139" s="14"/>
      <c r="E139" s="14"/>
      <c r="F139" s="14"/>
      <c r="G139" s="14"/>
      <c r="H139" s="14"/>
      <c r="I139" s="35"/>
      <c r="J139" s="35"/>
      <c r="K139" s="35"/>
      <c r="L139" s="35"/>
      <c r="M139" s="35"/>
    </row>
    <row r="140" spans="1:13" x14ac:dyDescent="0.25">
      <c r="A140" s="1">
        <v>101</v>
      </c>
      <c r="I140" s="28">
        <f>SUM(H140-G140)*15+15+165</f>
        <v>180</v>
      </c>
      <c r="L140" s="28">
        <f t="shared" ref="L140" si="2">SUM(I140-J140)</f>
        <v>180</v>
      </c>
    </row>
    <row r="141" spans="1:13" x14ac:dyDescent="0.25">
      <c r="A141" s="1">
        <v>102</v>
      </c>
      <c r="G141" s="3"/>
      <c r="H141" s="3"/>
      <c r="I141" s="28">
        <f t="shared" ref="I141:I164" si="3">SUM(H141-G141)*15+15+165</f>
        <v>180</v>
      </c>
      <c r="L141" s="28">
        <f t="shared" ref="L141:L164" si="4">SUM(I141-J141)</f>
        <v>180</v>
      </c>
    </row>
    <row r="142" spans="1:13" x14ac:dyDescent="0.25">
      <c r="A142" s="1">
        <v>103</v>
      </c>
      <c r="I142" s="28">
        <f t="shared" si="3"/>
        <v>180</v>
      </c>
      <c r="L142" s="28">
        <f t="shared" si="4"/>
        <v>180</v>
      </c>
    </row>
    <row r="143" spans="1:13" x14ac:dyDescent="0.25">
      <c r="A143" s="1">
        <v>104</v>
      </c>
      <c r="I143" s="28">
        <f t="shared" si="3"/>
        <v>180</v>
      </c>
      <c r="L143" s="28">
        <f t="shared" si="4"/>
        <v>180</v>
      </c>
    </row>
    <row r="144" spans="1:13" x14ac:dyDescent="0.25">
      <c r="A144" s="1">
        <v>105</v>
      </c>
      <c r="I144" s="28">
        <f t="shared" si="3"/>
        <v>180</v>
      </c>
      <c r="L144" s="28">
        <f t="shared" si="4"/>
        <v>180</v>
      </c>
    </row>
    <row r="145" spans="1:12" x14ac:dyDescent="0.25">
      <c r="A145" s="1">
        <v>106</v>
      </c>
      <c r="I145" s="28">
        <f t="shared" si="3"/>
        <v>180</v>
      </c>
      <c r="L145" s="28">
        <f t="shared" si="4"/>
        <v>180</v>
      </c>
    </row>
    <row r="146" spans="1:12" x14ac:dyDescent="0.25">
      <c r="A146" s="1">
        <v>107</v>
      </c>
      <c r="I146" s="28">
        <f t="shared" si="3"/>
        <v>180</v>
      </c>
      <c r="L146" s="28">
        <f t="shared" si="4"/>
        <v>180</v>
      </c>
    </row>
    <row r="147" spans="1:12" x14ac:dyDescent="0.25">
      <c r="A147" s="1">
        <v>108</v>
      </c>
      <c r="I147" s="28">
        <f t="shared" si="3"/>
        <v>180</v>
      </c>
      <c r="L147" s="28">
        <f t="shared" si="4"/>
        <v>180</v>
      </c>
    </row>
    <row r="148" spans="1:12" x14ac:dyDescent="0.25">
      <c r="A148" s="1">
        <v>109</v>
      </c>
      <c r="I148" s="28">
        <f t="shared" si="3"/>
        <v>180</v>
      </c>
      <c r="L148" s="28">
        <f t="shared" si="4"/>
        <v>180</v>
      </c>
    </row>
    <row r="149" spans="1:12" x14ac:dyDescent="0.25">
      <c r="A149" s="1">
        <v>110</v>
      </c>
      <c r="I149" s="28">
        <f t="shared" si="3"/>
        <v>180</v>
      </c>
      <c r="L149" s="28">
        <f t="shared" si="4"/>
        <v>180</v>
      </c>
    </row>
    <row r="150" spans="1:12" x14ac:dyDescent="0.25">
      <c r="A150" s="1">
        <v>111</v>
      </c>
      <c r="I150" s="28">
        <f t="shared" si="3"/>
        <v>180</v>
      </c>
      <c r="L150" s="28">
        <f t="shared" si="4"/>
        <v>180</v>
      </c>
    </row>
    <row r="151" spans="1:12" x14ac:dyDescent="0.25">
      <c r="A151" s="1">
        <v>112</v>
      </c>
      <c r="I151" s="28">
        <f t="shared" si="3"/>
        <v>180</v>
      </c>
      <c r="L151" s="28">
        <f t="shared" si="4"/>
        <v>180</v>
      </c>
    </row>
    <row r="152" spans="1:12" x14ac:dyDescent="0.25">
      <c r="A152" s="1">
        <v>113</v>
      </c>
      <c r="I152" s="28">
        <f t="shared" si="3"/>
        <v>180</v>
      </c>
      <c r="L152" s="28">
        <f t="shared" si="4"/>
        <v>180</v>
      </c>
    </row>
    <row r="153" spans="1:12" x14ac:dyDescent="0.25">
      <c r="A153" s="1">
        <v>114</v>
      </c>
      <c r="I153" s="28">
        <f t="shared" si="3"/>
        <v>180</v>
      </c>
      <c r="L153" s="28">
        <f t="shared" si="4"/>
        <v>180</v>
      </c>
    </row>
    <row r="154" spans="1:12" x14ac:dyDescent="0.25">
      <c r="A154" s="1">
        <v>115</v>
      </c>
      <c r="I154" s="28">
        <f t="shared" si="3"/>
        <v>180</v>
      </c>
      <c r="L154" s="28">
        <f t="shared" si="4"/>
        <v>180</v>
      </c>
    </row>
    <row r="155" spans="1:12" x14ac:dyDescent="0.25">
      <c r="A155" s="1">
        <v>116</v>
      </c>
      <c r="I155" s="28">
        <f t="shared" si="3"/>
        <v>180</v>
      </c>
      <c r="L155" s="28">
        <f t="shared" si="4"/>
        <v>180</v>
      </c>
    </row>
    <row r="156" spans="1:12" x14ac:dyDescent="0.25">
      <c r="A156" s="1">
        <v>117</v>
      </c>
      <c r="I156" s="28">
        <f t="shared" si="3"/>
        <v>180</v>
      </c>
      <c r="L156" s="28">
        <f t="shared" si="4"/>
        <v>180</v>
      </c>
    </row>
    <row r="157" spans="1:12" x14ac:dyDescent="0.25">
      <c r="A157" s="1">
        <v>118</v>
      </c>
      <c r="I157" s="28">
        <f t="shared" si="3"/>
        <v>180</v>
      </c>
      <c r="L157" s="28">
        <f t="shared" si="4"/>
        <v>180</v>
      </c>
    </row>
    <row r="158" spans="1:12" x14ac:dyDescent="0.25">
      <c r="A158" s="1">
        <v>119</v>
      </c>
      <c r="I158" s="28">
        <f t="shared" si="3"/>
        <v>180</v>
      </c>
      <c r="L158" s="28">
        <f t="shared" si="4"/>
        <v>180</v>
      </c>
    </row>
    <row r="159" spans="1:12" x14ac:dyDescent="0.25">
      <c r="A159" s="1">
        <v>120</v>
      </c>
      <c r="I159" s="28">
        <f t="shared" si="3"/>
        <v>180</v>
      </c>
      <c r="L159" s="28">
        <f t="shared" si="4"/>
        <v>180</v>
      </c>
    </row>
    <row r="160" spans="1:12" x14ac:dyDescent="0.25">
      <c r="A160" s="1">
        <v>121</v>
      </c>
      <c r="I160" s="28">
        <f t="shared" si="3"/>
        <v>180</v>
      </c>
      <c r="L160" s="28">
        <f t="shared" si="4"/>
        <v>180</v>
      </c>
    </row>
    <row r="161" spans="1:13" x14ac:dyDescent="0.25">
      <c r="A161" s="1">
        <v>122</v>
      </c>
      <c r="I161" s="28">
        <f t="shared" si="3"/>
        <v>180</v>
      </c>
      <c r="L161" s="28">
        <f t="shared" si="4"/>
        <v>180</v>
      </c>
    </row>
    <row r="162" spans="1:13" x14ac:dyDescent="0.25">
      <c r="A162" s="1">
        <v>123</v>
      </c>
      <c r="I162" s="28">
        <f t="shared" si="3"/>
        <v>180</v>
      </c>
      <c r="L162" s="28">
        <f t="shared" si="4"/>
        <v>180</v>
      </c>
      <c r="M162" s="29"/>
    </row>
    <row r="163" spans="1:13" x14ac:dyDescent="0.25">
      <c r="A163" s="1">
        <v>124</v>
      </c>
      <c r="I163" s="28">
        <f t="shared" si="3"/>
        <v>180</v>
      </c>
      <c r="L163" s="28">
        <f t="shared" si="4"/>
        <v>180</v>
      </c>
    </row>
    <row r="164" spans="1:13" ht="15.75" thickBot="1" x14ac:dyDescent="0.3">
      <c r="A164" s="1">
        <v>125</v>
      </c>
      <c r="I164" s="28">
        <f t="shared" si="3"/>
        <v>180</v>
      </c>
      <c r="L164" s="28">
        <f t="shared" si="4"/>
        <v>180</v>
      </c>
    </row>
    <row r="165" spans="1:13" ht="15.75" thickTop="1" x14ac:dyDescent="0.25">
      <c r="A165" s="10" t="s">
        <v>8</v>
      </c>
      <c r="B165" s="10"/>
      <c r="C165" s="10"/>
      <c r="D165" s="18"/>
      <c r="E165" s="10"/>
      <c r="F165" s="8"/>
      <c r="G165" s="9"/>
      <c r="H165" s="9"/>
      <c r="I165" s="31"/>
      <c r="J165" s="31"/>
      <c r="K165" s="32"/>
      <c r="L165" s="31"/>
      <c r="M165" s="34"/>
    </row>
    <row r="166" spans="1:13" ht="14.25" customHeight="1" x14ac:dyDescent="0.25"/>
    <row r="167" spans="1:13" ht="14.25" customHeight="1" x14ac:dyDescent="0.25"/>
    <row r="168" spans="1:13" ht="14.25" customHeight="1" x14ac:dyDescent="0.25"/>
    <row r="169" spans="1:13" ht="14.25" customHeight="1" x14ac:dyDescent="0.25"/>
  </sheetData>
  <mergeCells count="8">
    <mergeCell ref="A33:F33"/>
    <mergeCell ref="A67:G67"/>
    <mergeCell ref="E2:F2"/>
    <mergeCell ref="E3:F3"/>
    <mergeCell ref="C2:D2"/>
    <mergeCell ref="C3:D3"/>
    <mergeCell ref="J2:K2"/>
    <mergeCell ref="J3:K3"/>
  </mergeCells>
  <conditionalFormatting sqref="M141:M164 I105:I129 A5:A29 H5:H29 M5:M29">
    <cfRule type="expression" dxfId="16" priority="28">
      <formula>MOD(ROW(),2)</formula>
    </cfRule>
  </conditionalFormatting>
  <conditionalFormatting sqref="A35:A59 A141:H141 J141:L164 B142:H164 A143 A145 A147 A149 A151 A153 A155 A157 A159 A161 A163">
    <cfRule type="expression" dxfId="15" priority="27">
      <formula>MOD(ROW(),2)</formula>
    </cfRule>
  </conditionalFormatting>
  <conditionalFormatting sqref="A89:G93 A69:A88">
    <cfRule type="expression" dxfId="13" priority="21">
      <formula>MOD(ROW(),2)</formula>
    </cfRule>
  </conditionalFormatting>
  <conditionalFormatting sqref="J105:L129 A105:H129">
    <cfRule type="expression" dxfId="11" priority="19">
      <formula>MOD(ROW(),2)</formula>
    </cfRule>
  </conditionalFormatting>
  <conditionalFormatting sqref="M105:M129">
    <cfRule type="expression" dxfId="10" priority="18">
      <formula>MOD(ROW(),2)</formula>
    </cfRule>
  </conditionalFormatting>
  <conditionalFormatting sqref="M140 I140:I164">
    <cfRule type="expression" dxfId="9" priority="15">
      <formula>MOD(ROW(),2)</formula>
    </cfRule>
  </conditionalFormatting>
  <conditionalFormatting sqref="A140:H140 J140:L140 A142 A144 A146 A148 A150 A152 A154 A156 A158 A160 A162 A164">
    <cfRule type="expression" dxfId="8" priority="14">
      <formula>MOD(ROW(),2)</formula>
    </cfRule>
  </conditionalFormatting>
  <conditionalFormatting sqref="E5:E8">
    <cfRule type="colorScale" priority="9">
      <colorScale>
        <cfvo type="min"/>
        <cfvo type="max"/>
        <color rgb="FFFFEF9C"/>
        <color rgb="FF63BE7B"/>
      </colorScale>
    </cfRule>
  </conditionalFormatting>
  <conditionalFormatting sqref="I5:I29">
    <cfRule type="expression" dxfId="7" priority="8">
      <formula>MOD(ROW(),2)</formula>
    </cfRule>
  </conditionalFormatting>
  <conditionalFormatting sqref="J5:L29">
    <cfRule type="expression" dxfId="6" priority="7">
      <formula>MOD(ROW(),2)</formula>
    </cfRule>
  </conditionalFormatting>
  <conditionalFormatting sqref="H35:H59 M35:M59">
    <cfRule type="expression" dxfId="5" priority="6">
      <formula>MOD(ROW(),2)</formula>
    </cfRule>
  </conditionalFormatting>
  <conditionalFormatting sqref="I35:I59">
    <cfRule type="expression" dxfId="4" priority="5">
      <formula>MOD(ROW(),2)</formula>
    </cfRule>
  </conditionalFormatting>
  <conditionalFormatting sqref="J35:L59">
    <cfRule type="expression" dxfId="3" priority="4">
      <formula>MOD(ROW(),2)</formula>
    </cfRule>
  </conditionalFormatting>
  <conditionalFormatting sqref="H69:H93 M69:M93">
    <cfRule type="expression" dxfId="2" priority="3">
      <formula>MOD(ROW(),2)</formula>
    </cfRule>
  </conditionalFormatting>
  <conditionalFormatting sqref="I69:I93">
    <cfRule type="expression" dxfId="1" priority="2">
      <formula>MOD(ROW(),2)</formula>
    </cfRule>
  </conditionalFormatting>
  <conditionalFormatting sqref="J69:L93">
    <cfRule type="expression" dxfId="0" priority="1">
      <formula>MOD(ROW(),2)</formula>
    </cfRule>
  </conditionalFormatting>
  <printOptions gridLines="1"/>
  <pageMargins left="0.1" right="0.1" top="0.75" bottom="0.75" header="0.3" footer="0.3"/>
  <pageSetup fitToHeight="0" orientation="landscape" useFirstPageNumber="1" verticalDpi="0" r:id="rId1"/>
  <headerFooter>
    <oddHeader xml:space="preserve">&amp;C&amp;"-,Bold"DETROIT POLICE DEPARTMENT AUTO AUCTION SALE&amp;R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Detroit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TALESHA JESTER 471</dc:creator>
  <cp:lastModifiedBy>CAROLINE HOLLAND</cp:lastModifiedBy>
  <cp:lastPrinted>2022-06-24T18:18:05Z</cp:lastPrinted>
  <dcterms:created xsi:type="dcterms:W3CDTF">2021-12-16T16:27:08Z</dcterms:created>
  <dcterms:modified xsi:type="dcterms:W3CDTF">2022-06-24T18:20:39Z</dcterms:modified>
</cp:coreProperties>
</file>