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ollandc097\Desktop\SHORT SALES SHEET 2022\"/>
    </mc:Choice>
  </mc:AlternateContent>
  <bookViews>
    <workbookView xWindow="0" yWindow="0" windowWidth="20205" windowHeight="120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1" i="1" l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30" i="1"/>
  <c r="L131" i="1" l="1"/>
  <c r="L130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</calcChain>
</file>

<file path=xl/sharedStrings.xml><?xml version="1.0" encoding="utf-8"?>
<sst xmlns="http://schemas.openxmlformats.org/spreadsheetml/2006/main" count="201" uniqueCount="145">
  <si>
    <t>DETROIT POLICE DEPARTMENT AUTO AUCTION SALE</t>
  </si>
  <si>
    <t>LOCATION:</t>
  </si>
  <si>
    <t>DATE:</t>
  </si>
  <si>
    <t>ADDRESS:</t>
  </si>
  <si>
    <t>TIME:</t>
  </si>
  <si>
    <t>#</t>
  </si>
  <si>
    <t>VEHICLE ID</t>
  </si>
  <si>
    <t>TOTAL</t>
  </si>
  <si>
    <t>PAGE 5</t>
  </si>
  <si>
    <t>YEAR</t>
  </si>
  <si>
    <t>MAKE</t>
  </si>
  <si>
    <t>9:00 A.M.</t>
  </si>
  <si>
    <t>GMC</t>
  </si>
  <si>
    <t>1GKEC16Z93J129978</t>
  </si>
  <si>
    <t>Ford</t>
  </si>
  <si>
    <t>1FTSE34L12HA36154</t>
  </si>
  <si>
    <t>Jeep</t>
  </si>
  <si>
    <t>1C4RJFBG9JC423581</t>
  </si>
  <si>
    <t>Toyota</t>
  </si>
  <si>
    <t>5TDYK3DC8ES412139</t>
  </si>
  <si>
    <t>SAAB</t>
  </si>
  <si>
    <t>5S3ET13S772802635</t>
  </si>
  <si>
    <t>Chevrolet</t>
  </si>
  <si>
    <t>2G1125S30F9168702</t>
  </si>
  <si>
    <t>Chrysler</t>
  </si>
  <si>
    <t>1c3cc5fb7an110840</t>
  </si>
  <si>
    <t>Dodge</t>
  </si>
  <si>
    <t>2C3CDYBT1CH234000</t>
  </si>
  <si>
    <t>BMW</t>
  </si>
  <si>
    <t>WBAAM3348YFP73734</t>
  </si>
  <si>
    <t>Cadillac</t>
  </si>
  <si>
    <t>1G6KD57937U160166</t>
  </si>
  <si>
    <t>dodge</t>
  </si>
  <si>
    <t>2B3KA43G67H604682</t>
  </si>
  <si>
    <t>mercury</t>
  </si>
  <si>
    <t>2melm74w4sx645021</t>
  </si>
  <si>
    <t>CHevrolet</t>
  </si>
  <si>
    <t>2G1WT58K879195715</t>
  </si>
  <si>
    <t>1B3HB48BX8D773753</t>
  </si>
  <si>
    <t>buick</t>
  </si>
  <si>
    <t>2G4WC582261270117</t>
  </si>
  <si>
    <t>1D8GU28K68W191650</t>
  </si>
  <si>
    <t>nissan</t>
  </si>
  <si>
    <t>JN8AZ18WX9W214839</t>
  </si>
  <si>
    <t>1FMZU73K15UA31738</t>
  </si>
  <si>
    <t>2G4WC532X51227621</t>
  </si>
  <si>
    <t>chrysler</t>
  </si>
  <si>
    <t>1c3ccbab0en167943</t>
  </si>
  <si>
    <t>chevrolet</t>
  </si>
  <si>
    <t>1GCGTCENXK1190138</t>
  </si>
  <si>
    <t>Pontiac</t>
  </si>
  <si>
    <t>1G2ZF57B384175779</t>
  </si>
  <si>
    <t>2CNBJ13C326936573</t>
  </si>
  <si>
    <t>1G6KD54Y74U148688</t>
  </si>
  <si>
    <t>ford</t>
  </si>
  <si>
    <t>2FTRX18L03CA08071</t>
  </si>
  <si>
    <t>PAGE 2 (BOBBY'S)</t>
  </si>
  <si>
    <t>1G6DC5EY8B0118999</t>
  </si>
  <si>
    <t>1G1ND52J43M517613</t>
  </si>
  <si>
    <t>jeep</t>
  </si>
  <si>
    <t>1J4HR58265C727316</t>
  </si>
  <si>
    <t>3FA6P0LU0HR400128</t>
  </si>
  <si>
    <t>chevy</t>
  </si>
  <si>
    <t>1gnek13t34j124444</t>
  </si>
  <si>
    <t>1GNEK13Z93J282371</t>
  </si>
  <si>
    <t xml:space="preserve">Buick </t>
  </si>
  <si>
    <t>5gadt13su42326827</t>
  </si>
  <si>
    <t>1J4HR58235C507728</t>
  </si>
  <si>
    <t>bmw</t>
  </si>
  <si>
    <t>WBAVB17536NK30101</t>
  </si>
  <si>
    <t>1GNDT13SX52387736</t>
  </si>
  <si>
    <t>Lincoln</t>
  </si>
  <si>
    <t>1LNHL9DRXAG610516</t>
  </si>
  <si>
    <t>1G1AS58H997114341</t>
  </si>
  <si>
    <t>1D4GP25B17B155612</t>
  </si>
  <si>
    <t>3fahp08118r109953</t>
  </si>
  <si>
    <t>1N4BL3AP9HC150377</t>
  </si>
  <si>
    <t>1C4RJFAGXFC115490</t>
  </si>
  <si>
    <t xml:space="preserve">gmc </t>
  </si>
  <si>
    <t>1GKDS13S082262118</t>
  </si>
  <si>
    <t>2c3cdxbg4dh654011</t>
  </si>
  <si>
    <t>1FMFU18L34LB24850</t>
  </si>
  <si>
    <t>2CNDL73F856099971</t>
  </si>
  <si>
    <t>1N4AL3AP5JC188559</t>
  </si>
  <si>
    <t>honda</t>
  </si>
  <si>
    <t>1HGCG56631A069716</t>
  </si>
  <si>
    <t>2G2WR554871136534</t>
  </si>
  <si>
    <t>JHLRD1849VC052647</t>
  </si>
  <si>
    <t>Chevy</t>
  </si>
  <si>
    <t>1GNDX03E23D247271</t>
  </si>
  <si>
    <t>1B3CC4FB2AN144353</t>
  </si>
  <si>
    <t>2FMDK39C38BA28682</t>
  </si>
  <si>
    <t>1G4PP5SK2F4120000</t>
  </si>
  <si>
    <t>1FAHP35N48W159672</t>
  </si>
  <si>
    <t>1GNDV23L65D178958</t>
  </si>
  <si>
    <t>1FAHP53U02A108230</t>
  </si>
  <si>
    <t>Honda</t>
  </si>
  <si>
    <t>1HGCG3155WA006742</t>
  </si>
  <si>
    <t>Mercury</t>
  </si>
  <si>
    <t>1MEHM40W18G602961</t>
  </si>
  <si>
    <t>1HGCG1650YA027143</t>
  </si>
  <si>
    <t>4T1BF28B12U217704</t>
  </si>
  <si>
    <t>1FMPU18L8YLA77339</t>
  </si>
  <si>
    <t>1J8HG58208C201627</t>
  </si>
  <si>
    <t>3GKEC16Z62G285640</t>
  </si>
  <si>
    <t>1n4dl01d11c125251</t>
  </si>
  <si>
    <t>pontiac</t>
  </si>
  <si>
    <t>1g2zg57b494181055</t>
  </si>
  <si>
    <t>2C3CDXBG0MH602309</t>
  </si>
  <si>
    <t>1FAHP2FW6AG142311</t>
  </si>
  <si>
    <t xml:space="preserve">volkswagen </t>
  </si>
  <si>
    <t>3VW2B7AJXHM390386</t>
  </si>
  <si>
    <t>2B3KA43G86H260951</t>
  </si>
  <si>
    <t>Saturn</t>
  </si>
  <si>
    <t>5GZCZ53477S857962</t>
  </si>
  <si>
    <t>2B3KA53H47H846692</t>
  </si>
  <si>
    <t xml:space="preserve">dodge </t>
  </si>
  <si>
    <t>1b3cc4fb6an210953</t>
  </si>
  <si>
    <t>1FAHP2E84EG102348</t>
  </si>
  <si>
    <t>1B3HB48BX7D408147</t>
  </si>
  <si>
    <t>1G1PC5SH0C7296616</t>
  </si>
  <si>
    <t>1HGEM22365L036070</t>
  </si>
  <si>
    <t>volvo</t>
  </si>
  <si>
    <t>YV4CZ982681437985</t>
  </si>
  <si>
    <t>3FA6P0HD7LR110745</t>
  </si>
  <si>
    <t>1GNDT13S732324008</t>
  </si>
  <si>
    <t>3C4PDDEG3FT739746</t>
  </si>
  <si>
    <t>1B3JB28B67D506288</t>
  </si>
  <si>
    <t>gmc</t>
  </si>
  <si>
    <t>1GKKNVLSXHZ192138</t>
  </si>
  <si>
    <t>1D4GP24323B288979</t>
  </si>
  <si>
    <t>Mercedes</t>
  </si>
  <si>
    <t>55SWF4KB7JU282430</t>
  </si>
  <si>
    <t>1g1zj57b094126561</t>
  </si>
  <si>
    <t>1g1nd52f25m230298</t>
  </si>
  <si>
    <t>2g1wd58c069163538</t>
  </si>
  <si>
    <t>1HGCM56417A179146</t>
  </si>
  <si>
    <t>CHRYSLER</t>
  </si>
  <si>
    <t>2C3CCACG5CH308434</t>
  </si>
  <si>
    <t>DODGE</t>
  </si>
  <si>
    <t>2C3CDZFJ3LH176017</t>
  </si>
  <si>
    <t>BOBBY'S</t>
  </si>
  <si>
    <t>10401 LYNDON</t>
  </si>
  <si>
    <t>PAGE 3 (BOBBY'S)</t>
  </si>
  <si>
    <t>PAGE 4 (BOBBY'S)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</si>
</sst>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Arial Unicode MS"/>
      <family val="2"/>
    </font>
    <font>
      <u/>
      <sz val="11"/>
      <color theme="10"/>
      <name val="Calibri"/>
      <family val="2"/>
      <scheme val="minor"/>
    </font>
    <font>
      <sz val="10"/>
      <name val="Arial Unicode MS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4659260841701"/>
        <bgColor theme="2" tint="-9.9948118533890809E-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4" borderId="0" applyAlignment="0" applyProtection="0">
      <alignment horizontal="center"/>
      <protection locked="0"/>
    </xf>
    <xf numFmtId="0" fontId="13" fillId="0" borderId="0" applyNumberFormat="0" applyFill="0" applyBorder="0" applyAlignment="0" applyProtection="0"/>
  </cellStyleXfs>
  <cellXfs count="69">
    <xf numFmtId="0" fontId="0" fillId="0" borderId="0" xfId="0"/>
    <xf numFmtId="0" fontId="0" fillId="0" borderId="0" xfId="0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3" fontId="2" fillId="2" borderId="1" xfId="0" applyNumberFormat="1" applyFont="1" applyFill="1" applyBorder="1" applyAlignment="1" applyProtection="1">
      <alignment horizontal="center" vertical="center"/>
      <protection locked="0"/>
    </xf>
    <xf numFmtId="3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protection locked="0"/>
    </xf>
    <xf numFmtId="0" fontId="3" fillId="3" borderId="0" xfId="0" applyFont="1" applyFill="1" applyAlignment="1" applyProtection="1">
      <protection locked="0"/>
    </xf>
    <xf numFmtId="0" fontId="0" fillId="3" borderId="0" xfId="0" applyFill="1" applyAlignment="1" applyProtection="1">
      <alignment horizontal="center"/>
      <protection locked="0"/>
    </xf>
    <xf numFmtId="0" fontId="4" fillId="3" borderId="0" xfId="0" applyFont="1" applyFill="1" applyAlignment="1" applyProtection="1">
      <alignment horizont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3" fillId="3" borderId="0" xfId="0" applyNumberFormat="1" applyFont="1" applyFill="1" applyAlignment="1" applyProtection="1">
      <protection locked="0"/>
    </xf>
    <xf numFmtId="0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NumberFormat="1" applyAlignment="1" applyProtection="1">
      <alignment horizontal="center"/>
      <protection locked="0"/>
    </xf>
    <xf numFmtId="0" fontId="2" fillId="2" borderId="2" xfId="0" applyNumberFormat="1" applyFont="1" applyFill="1" applyBorder="1" applyAlignment="1" applyProtection="1">
      <protection locked="0"/>
    </xf>
    <xf numFmtId="0" fontId="3" fillId="3" borderId="0" xfId="0" applyFont="1" applyFill="1" applyAlignment="1" applyProtection="1"/>
    <xf numFmtId="0" fontId="3" fillId="3" borderId="0" xfId="0" applyFont="1" applyFill="1" applyAlignment="1" applyProtection="1">
      <alignment wrapText="1"/>
    </xf>
    <xf numFmtId="3" fontId="5" fillId="3" borderId="0" xfId="0" applyNumberFormat="1" applyFont="1" applyFill="1" applyAlignment="1" applyProtection="1">
      <alignment horizontal="center"/>
    </xf>
    <xf numFmtId="0" fontId="7" fillId="3" borderId="0" xfId="0" applyFont="1" applyFill="1" applyAlignment="1" applyProtection="1">
      <alignment horizontal="center"/>
    </xf>
    <xf numFmtId="44" fontId="2" fillId="3" borderId="0" xfId="1" applyFont="1" applyFill="1" applyAlignment="1" applyProtection="1">
      <alignment horizontal="center" wrapText="1"/>
    </xf>
    <xf numFmtId="44" fontId="2" fillId="2" borderId="1" xfId="1" applyFont="1" applyFill="1" applyBorder="1" applyAlignment="1" applyProtection="1">
      <alignment horizontal="center" vertical="center" wrapText="1"/>
    </xf>
    <xf numFmtId="44" fontId="2" fillId="2" borderId="1" xfId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44" fontId="2" fillId="2" borderId="1" xfId="1" applyFont="1" applyFill="1" applyBorder="1" applyAlignment="1" applyProtection="1">
      <alignment horizontal="center" wrapText="1"/>
    </xf>
    <xf numFmtId="44" fontId="0" fillId="0" borderId="0" xfId="1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wrapText="1"/>
    </xf>
    <xf numFmtId="44" fontId="2" fillId="2" borderId="2" xfId="1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44" fontId="2" fillId="2" borderId="2" xfId="0" applyNumberFormat="1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 wrapText="1"/>
    </xf>
    <xf numFmtId="0" fontId="8" fillId="2" borderId="0" xfId="0" applyFont="1" applyFill="1" applyAlignment="1" applyProtection="1">
      <alignment horizontal="center" vertical="center"/>
    </xf>
    <xf numFmtId="14" fontId="9" fillId="0" borderId="0" xfId="0" applyNumberFormat="1" applyFont="1" applyAlignment="1" applyProtection="1">
      <alignment horizontal="center"/>
      <protection locked="0"/>
    </xf>
    <xf numFmtId="44" fontId="9" fillId="0" borderId="0" xfId="1" applyFont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center" wrapText="1"/>
    </xf>
    <xf numFmtId="0" fontId="10" fillId="5" borderId="0" xfId="0" applyFont="1" applyFill="1" applyAlignment="1">
      <alignment horizontal="right" vertical="center" wrapText="1"/>
    </xf>
    <xf numFmtId="0" fontId="10" fillId="5" borderId="3" xfId="0" applyFont="1" applyFill="1" applyBorder="1" applyAlignment="1" applyProtection="1">
      <alignment horizontal="center"/>
      <protection locked="0"/>
    </xf>
    <xf numFmtId="49" fontId="10" fillId="5" borderId="3" xfId="0" applyNumberFormat="1" applyFont="1" applyFill="1" applyBorder="1" applyAlignment="1" applyProtection="1">
      <alignment horizontal="center"/>
      <protection locked="0"/>
    </xf>
    <xf numFmtId="14" fontId="10" fillId="5" borderId="3" xfId="0" applyNumberFormat="1" applyFont="1" applyFill="1" applyBorder="1" applyAlignment="1" applyProtection="1">
      <alignment horizontal="center"/>
      <protection locked="0"/>
    </xf>
    <xf numFmtId="0" fontId="0" fillId="5" borderId="0" xfId="0" applyFont="1" applyFill="1" applyAlignment="1">
      <alignment vertical="center"/>
    </xf>
    <xf numFmtId="0" fontId="10" fillId="5" borderId="0" xfId="0" applyFont="1" applyFill="1" applyAlignment="1">
      <alignment horizontal="right" vertical="center"/>
    </xf>
    <xf numFmtId="14" fontId="10" fillId="5" borderId="3" xfId="0" applyNumberFormat="1" applyFont="1" applyFill="1" applyBorder="1" applyAlignment="1" applyProtection="1">
      <alignment horizontal="center" vertical="center"/>
      <protection locked="0"/>
    </xf>
    <xf numFmtId="0" fontId="10" fillId="5" borderId="3" xfId="0" applyFont="1" applyFill="1" applyBorder="1" applyAlignment="1" applyProtection="1">
      <alignment horizontal="right"/>
      <protection locked="0"/>
    </xf>
    <xf numFmtId="0" fontId="10" fillId="5" borderId="3" xfId="0" applyFont="1" applyFill="1" applyBorder="1" applyAlignment="1" applyProtection="1">
      <alignment horizontal="right" wrapText="1"/>
      <protection locked="0"/>
    </xf>
    <xf numFmtId="0" fontId="10" fillId="5" borderId="0" xfId="0" applyFont="1" applyFill="1" applyAlignment="1">
      <alignment vertical="center"/>
    </xf>
    <xf numFmtId="3" fontId="10" fillId="0" borderId="0" xfId="0" applyNumberFormat="1" applyFont="1" applyAlignment="1" applyProtection="1">
      <alignment horizontal="center"/>
      <protection locked="0"/>
    </xf>
    <xf numFmtId="0" fontId="11" fillId="5" borderId="3" xfId="0" applyFont="1" applyFill="1" applyBorder="1" applyAlignment="1" applyProtection="1">
      <alignment horizontal="right" wrapText="1"/>
      <protection locked="0"/>
    </xf>
    <xf numFmtId="0" fontId="12" fillId="5" borderId="0" xfId="0" applyFont="1" applyFill="1" applyAlignment="1">
      <alignment vertical="center"/>
    </xf>
    <xf numFmtId="0" fontId="10" fillId="5" borderId="3" xfId="0" applyFont="1" applyFill="1" applyBorder="1" applyAlignment="1" applyProtection="1">
      <alignment vertical="center" wrapText="1"/>
      <protection locked="0"/>
    </xf>
    <xf numFmtId="0" fontId="10" fillId="5" borderId="0" xfId="3" applyFont="1" applyFill="1" applyAlignment="1">
      <alignment horizontal="center" vertical="center"/>
    </xf>
    <xf numFmtId="0" fontId="14" fillId="5" borderId="0" xfId="0" applyFont="1" applyFill="1" applyAlignment="1">
      <alignment vertical="center"/>
    </xf>
    <xf numFmtId="0" fontId="2" fillId="2" borderId="0" xfId="0" applyFont="1" applyFill="1" applyBorder="1" applyAlignment="1" applyProtection="1">
      <protection locked="0"/>
    </xf>
    <xf numFmtId="0" fontId="2" fillId="2" borderId="0" xfId="0" applyNumberFormat="1" applyFont="1" applyFill="1" applyBorder="1" applyAlignment="1" applyProtection="1">
      <protection locked="0"/>
    </xf>
    <xf numFmtId="3" fontId="2" fillId="2" borderId="0" xfId="0" applyNumberFormat="1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44" fontId="2" fillId="2" borderId="0" xfId="1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 wrapText="1"/>
    </xf>
    <xf numFmtId="0" fontId="8" fillId="2" borderId="0" xfId="0" applyFont="1" applyFill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left"/>
      <protection locked="0"/>
    </xf>
    <xf numFmtId="0" fontId="5" fillId="3" borderId="0" xfId="0" applyNumberFormat="1" applyFont="1" applyFill="1" applyAlignment="1" applyProtection="1">
      <alignment horizontal="center"/>
      <protection locked="0"/>
    </xf>
    <xf numFmtId="0" fontId="6" fillId="3" borderId="0" xfId="0" applyNumberFormat="1" applyFont="1" applyFill="1" applyAlignment="1" applyProtection="1">
      <alignment horizontal="center"/>
      <protection locked="0"/>
    </xf>
    <xf numFmtId="14" fontId="4" fillId="3" borderId="0" xfId="1" applyNumberFormat="1" applyFont="1" applyFill="1" applyAlignment="1" applyProtection="1">
      <alignment horizontal="left"/>
    </xf>
    <xf numFmtId="44" fontId="4" fillId="3" borderId="0" xfId="1" applyFont="1" applyFill="1" applyAlignment="1" applyProtection="1">
      <alignment horizontal="left"/>
    </xf>
  </cellXfs>
  <cellStyles count="4">
    <cellStyle name="Currency" xfId="1" builtinId="4"/>
    <cellStyle name="Hyperlink" xfId="3" builtinId="8"/>
    <cellStyle name="Normal" xfId="0" builtinId="0"/>
    <cellStyle name="Style 1" xfId="2"/>
  </cellStyles>
  <dxfs count="53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7030A0"/>
      </font>
    </dxf>
    <dxf>
      <font>
        <color rgb="FF00B0F0"/>
      </font>
    </dxf>
    <dxf>
      <font>
        <color rgb="FFFF0000"/>
      </font>
    </dxf>
    <dxf>
      <font>
        <color rgb="FF7030A0"/>
      </font>
    </dxf>
    <dxf>
      <font>
        <color theme="4"/>
      </font>
    </dxf>
    <dxf>
      <font>
        <color rgb="FFFF0000"/>
      </font>
    </dxf>
    <dxf>
      <font>
        <color rgb="FF7030A0"/>
      </font>
    </dxf>
    <dxf>
      <font>
        <color rgb="FF00B0F0"/>
      </font>
    </dxf>
    <dxf>
      <font>
        <color rgb="FFFF0000"/>
      </font>
    </dxf>
    <dxf>
      <font>
        <color rgb="FF7030A0"/>
      </font>
    </dxf>
    <dxf>
      <font>
        <color theme="4"/>
      </font>
    </dxf>
    <dxf>
      <font>
        <color rgb="FFFF0000"/>
      </font>
    </dxf>
    <dxf>
      <font>
        <color rgb="FF7030A0"/>
      </font>
    </dxf>
    <dxf>
      <font>
        <color rgb="FF00B0F0"/>
      </font>
    </dxf>
    <dxf>
      <font>
        <color rgb="FFFF0000"/>
      </font>
    </dxf>
    <dxf>
      <font>
        <color rgb="FF7030A0"/>
      </font>
    </dxf>
    <dxf>
      <font>
        <color theme="4"/>
      </font>
    </dxf>
    <dxf>
      <font>
        <color rgb="FFFF0000"/>
      </font>
    </dxf>
    <dxf>
      <font>
        <color rgb="FF7030A0"/>
      </font>
    </dxf>
    <dxf>
      <font>
        <color rgb="FF00B0F0"/>
      </font>
    </dxf>
    <dxf>
      <font>
        <color rgb="FFFF0000"/>
      </font>
    </dxf>
    <dxf>
      <font>
        <color rgb="FF7030A0"/>
      </font>
    </dxf>
    <dxf>
      <font>
        <color theme="4"/>
      </font>
    </dxf>
    <dxf>
      <font>
        <color rgb="FFFF0000"/>
      </font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 patternType="solid">
          <bgColor theme="0" tint="-0.24994659260841701"/>
        </patternFill>
      </fill>
    </dxf>
    <dxf>
      <fill>
        <patternFill patternType="solid">
          <bgColor theme="0" tint="-0.24994659260841701"/>
        </patternFill>
      </fill>
    </dxf>
    <dxf>
      <fill>
        <patternFill patternType="solid">
          <bgColor theme="0" tint="-0.24994659260841701"/>
        </patternFill>
      </fill>
    </dxf>
    <dxf>
      <fill>
        <patternFill patternType="solid"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 patternType="solid"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 patternType="solid">
          <bgColor theme="0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0"/>
        </patternFill>
      </fill>
    </dxf>
    <dxf>
      <fill>
        <patternFill patternType="solid">
          <bgColor theme="2" tint="-9.9948118533890809E-2"/>
        </patternFill>
      </fill>
    </dxf>
    <dxf>
      <fill>
        <patternFill patternType="solid">
          <fgColor auto="1"/>
          <bgColor theme="0"/>
        </patternFill>
      </fill>
    </dxf>
  </dxfs>
  <tableStyles count="2" defaultTableStyle="TableStyleMedium2" defaultPivotStyle="PivotStyleLight16">
    <tableStyle name="PivotTable Style 1" table="0" count="2">
      <tableStyleElement type="firstRowStripe" dxfId="52"/>
      <tableStyleElement type="secondRowStripe" dxfId="51"/>
    </tableStyle>
    <tableStyle name="Table Style 1" pivot="0" count="2">
      <tableStyleElement type="firstRowStripe" dxfId="50"/>
      <tableStyleElement type="secondRowStripe" dxfId="4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9"/>
  <sheetViews>
    <sheetView tabSelected="1" zoomScaleNormal="100" workbookViewId="0">
      <pane ySplit="4" topLeftCell="A5" activePane="bottomLeft" state="frozen"/>
      <selection pane="bottomLeft" activeCell="A5" sqref="A5"/>
    </sheetView>
  </sheetViews>
  <sheetFormatPr defaultRowHeight="15" x14ac:dyDescent="0.25"/>
  <cols>
    <col min="1" max="1" width="3.85546875" style="1" customWidth="1"/>
    <col min="2" max="2" width="8.85546875" style="1" customWidth="1"/>
    <col min="3" max="3" width="7.5703125" style="1" customWidth="1"/>
    <col min="4" max="4" width="9.42578125" style="17" customWidth="1"/>
    <col min="5" max="5" width="19.28515625" style="1" customWidth="1"/>
    <col min="6" max="6" width="8.42578125" style="2" customWidth="1"/>
    <col min="7" max="7" width="12.28515625" style="1" customWidth="1"/>
    <col min="8" max="8" width="11.140625" style="1" customWidth="1"/>
    <col min="9" max="9" width="12.85546875" style="28" customWidth="1"/>
    <col min="10" max="10" width="11.28515625" style="28" customWidth="1"/>
    <col min="11" max="11" width="9.85546875" style="29" customWidth="1"/>
    <col min="12" max="12" width="12.140625" style="28" customWidth="1"/>
    <col min="13" max="13" width="6.85546875" style="30" customWidth="1"/>
    <col min="14" max="16384" width="9.140625" style="1"/>
  </cols>
  <sheetData>
    <row r="1" spans="1:13" ht="23.25" x14ac:dyDescent="0.35">
      <c r="A1" s="11"/>
      <c r="B1" s="11"/>
      <c r="C1" s="11"/>
      <c r="D1" s="15"/>
      <c r="E1" s="11" t="s">
        <v>0</v>
      </c>
      <c r="F1" s="11"/>
      <c r="G1" s="11"/>
      <c r="H1" s="11"/>
      <c r="I1" s="19"/>
      <c r="J1" s="19"/>
      <c r="K1" s="19"/>
      <c r="L1" s="19"/>
      <c r="M1" s="20"/>
    </row>
    <row r="2" spans="1:13" ht="21" customHeight="1" x14ac:dyDescent="0.3">
      <c r="A2" s="12"/>
      <c r="B2" s="12"/>
      <c r="C2" s="65" t="s">
        <v>1</v>
      </c>
      <c r="D2" s="65"/>
      <c r="E2" s="64" t="s">
        <v>141</v>
      </c>
      <c r="F2" s="64"/>
      <c r="G2" s="13"/>
      <c r="H2" s="13"/>
      <c r="I2" s="21" t="s">
        <v>2</v>
      </c>
      <c r="J2" s="67">
        <v>44760</v>
      </c>
      <c r="K2" s="67"/>
      <c r="L2" s="22"/>
      <c r="M2" s="23"/>
    </row>
    <row r="3" spans="1:13" ht="21" customHeight="1" x14ac:dyDescent="0.35">
      <c r="A3" s="12"/>
      <c r="B3" s="12"/>
      <c r="C3" s="66" t="s">
        <v>3</v>
      </c>
      <c r="D3" s="66"/>
      <c r="E3" s="64" t="s">
        <v>142</v>
      </c>
      <c r="F3" s="64"/>
      <c r="G3" s="13"/>
      <c r="H3" s="13"/>
      <c r="I3" s="21" t="s">
        <v>4</v>
      </c>
      <c r="J3" s="68" t="s">
        <v>11</v>
      </c>
      <c r="K3" s="68"/>
      <c r="L3" s="22"/>
      <c r="M3" s="23"/>
    </row>
    <row r="4" spans="1:13" ht="15.75" thickBot="1" x14ac:dyDescent="0.3">
      <c r="A4" s="4" t="s">
        <v>5</v>
      </c>
      <c r="B4" s="5"/>
      <c r="C4" s="5" t="s">
        <v>9</v>
      </c>
      <c r="D4" s="16" t="s">
        <v>10</v>
      </c>
      <c r="E4" s="6" t="s">
        <v>6</v>
      </c>
      <c r="F4" s="7"/>
      <c r="G4" s="5"/>
      <c r="H4" s="5"/>
      <c r="I4" s="24"/>
      <c r="J4" s="25"/>
      <c r="K4" s="26"/>
      <c r="L4" s="25"/>
      <c r="M4" s="27"/>
    </row>
    <row r="5" spans="1:13" ht="15.75" thickTop="1" x14ac:dyDescent="0.25">
      <c r="A5" s="1">
        <v>1</v>
      </c>
      <c r="B5" s="40"/>
      <c r="C5" s="41">
        <v>2003</v>
      </c>
      <c r="D5" s="41" t="s">
        <v>12</v>
      </c>
      <c r="E5" s="42" t="s">
        <v>13</v>
      </c>
      <c r="G5" s="43"/>
      <c r="H5" s="36"/>
      <c r="I5" s="37"/>
      <c r="J5" s="37"/>
      <c r="K5" s="38"/>
      <c r="L5" s="37"/>
      <c r="M5" s="39"/>
    </row>
    <row r="6" spans="1:13" x14ac:dyDescent="0.25">
      <c r="A6" s="1">
        <v>2</v>
      </c>
      <c r="B6" s="44"/>
      <c r="C6" s="41">
        <v>2002</v>
      </c>
      <c r="D6" s="41" t="s">
        <v>14</v>
      </c>
      <c r="E6" s="42" t="s">
        <v>15</v>
      </c>
      <c r="G6" s="43"/>
      <c r="H6" s="36"/>
      <c r="I6" s="37"/>
      <c r="J6" s="37"/>
      <c r="K6" s="38"/>
      <c r="L6" s="37"/>
      <c r="M6" s="39"/>
    </row>
    <row r="7" spans="1:13" x14ac:dyDescent="0.25">
      <c r="A7" s="1">
        <v>3</v>
      </c>
      <c r="B7" s="45"/>
      <c r="C7" s="41">
        <v>2018</v>
      </c>
      <c r="D7" s="41" t="s">
        <v>16</v>
      </c>
      <c r="E7" s="41" t="s">
        <v>17</v>
      </c>
      <c r="G7" s="43"/>
      <c r="H7" s="36"/>
      <c r="I7" s="37"/>
      <c r="J7" s="37"/>
      <c r="K7" s="38"/>
      <c r="L7" s="37"/>
      <c r="M7" s="39"/>
    </row>
    <row r="8" spans="1:13" x14ac:dyDescent="0.25">
      <c r="A8" s="1">
        <v>4</v>
      </c>
      <c r="B8" s="45"/>
      <c r="C8" s="41">
        <v>2014</v>
      </c>
      <c r="D8" s="41" t="s">
        <v>18</v>
      </c>
      <c r="E8" s="41" t="s">
        <v>19</v>
      </c>
      <c r="G8" s="43"/>
      <c r="H8" s="36"/>
      <c r="I8" s="37"/>
      <c r="J8" s="37"/>
      <c r="K8" s="38"/>
      <c r="L8" s="37"/>
      <c r="M8" s="39"/>
    </row>
    <row r="9" spans="1:13" x14ac:dyDescent="0.25">
      <c r="A9" s="1">
        <v>5</v>
      </c>
      <c r="B9" s="45"/>
      <c r="C9" s="41">
        <v>2007</v>
      </c>
      <c r="D9" s="41" t="s">
        <v>20</v>
      </c>
      <c r="E9" s="41" t="s">
        <v>21</v>
      </c>
      <c r="G9" s="43"/>
      <c r="H9" s="36"/>
      <c r="I9" s="37"/>
      <c r="J9" s="37"/>
      <c r="K9" s="38"/>
      <c r="L9" s="37"/>
      <c r="M9" s="39"/>
    </row>
    <row r="10" spans="1:13" x14ac:dyDescent="0.25">
      <c r="A10" s="1">
        <v>6</v>
      </c>
      <c r="B10" s="45"/>
      <c r="C10" s="41">
        <v>2015</v>
      </c>
      <c r="D10" s="41" t="s">
        <v>22</v>
      </c>
      <c r="E10" s="41" t="s">
        <v>23</v>
      </c>
      <c r="G10" s="43"/>
      <c r="H10" s="36"/>
      <c r="I10" s="37"/>
      <c r="J10" s="37"/>
      <c r="K10" s="38"/>
      <c r="L10" s="37"/>
      <c r="M10" s="39"/>
    </row>
    <row r="11" spans="1:13" x14ac:dyDescent="0.25">
      <c r="A11" s="1">
        <v>7</v>
      </c>
      <c r="B11" s="45"/>
      <c r="C11" s="41">
        <v>2010</v>
      </c>
      <c r="D11" s="41" t="s">
        <v>24</v>
      </c>
      <c r="E11" s="41" t="s">
        <v>25</v>
      </c>
      <c r="G11" s="46"/>
      <c r="H11" s="36"/>
      <c r="I11" s="37"/>
      <c r="J11" s="37"/>
      <c r="K11" s="38"/>
      <c r="L11" s="37"/>
      <c r="M11" s="39"/>
    </row>
    <row r="12" spans="1:13" x14ac:dyDescent="0.25">
      <c r="A12" s="1">
        <v>8</v>
      </c>
      <c r="B12" s="45"/>
      <c r="C12" s="41">
        <v>2012</v>
      </c>
      <c r="D12" s="41" t="s">
        <v>26</v>
      </c>
      <c r="E12" s="41" t="s">
        <v>27</v>
      </c>
      <c r="G12" s="43"/>
      <c r="H12" s="36"/>
      <c r="I12" s="37"/>
      <c r="J12" s="37"/>
      <c r="K12" s="38"/>
      <c r="L12" s="37"/>
      <c r="M12" s="39"/>
    </row>
    <row r="13" spans="1:13" x14ac:dyDescent="0.25">
      <c r="A13" s="1">
        <v>9</v>
      </c>
      <c r="B13" s="45"/>
      <c r="C13" s="41">
        <v>2000</v>
      </c>
      <c r="D13" s="41" t="s">
        <v>28</v>
      </c>
      <c r="E13" s="41" t="s">
        <v>29</v>
      </c>
      <c r="G13" s="43"/>
      <c r="H13" s="36"/>
      <c r="I13" s="37"/>
      <c r="J13" s="37"/>
      <c r="K13" s="38"/>
      <c r="L13" s="37"/>
      <c r="M13" s="39"/>
    </row>
    <row r="14" spans="1:13" x14ac:dyDescent="0.25">
      <c r="A14" s="1">
        <v>10</v>
      </c>
      <c r="B14" s="44"/>
      <c r="C14" s="41">
        <v>2007</v>
      </c>
      <c r="D14" s="41" t="s">
        <v>30</v>
      </c>
      <c r="E14" s="41" t="s">
        <v>31</v>
      </c>
      <c r="G14" s="43"/>
      <c r="H14" s="36"/>
      <c r="I14" s="37"/>
      <c r="J14" s="37"/>
      <c r="K14" s="38"/>
      <c r="L14" s="37"/>
      <c r="M14" s="39"/>
    </row>
    <row r="15" spans="1:13" x14ac:dyDescent="0.25">
      <c r="A15" s="1">
        <v>11</v>
      </c>
      <c r="B15" s="47"/>
      <c r="C15" s="41">
        <v>2007</v>
      </c>
      <c r="D15" s="41" t="s">
        <v>32</v>
      </c>
      <c r="E15" s="41" t="s">
        <v>33</v>
      </c>
      <c r="G15" s="43"/>
      <c r="H15" s="36"/>
      <c r="I15" s="37"/>
      <c r="J15" s="37"/>
      <c r="K15" s="38"/>
      <c r="L15" s="37"/>
      <c r="M15" s="39"/>
    </row>
    <row r="16" spans="1:13" x14ac:dyDescent="0.25">
      <c r="A16" s="1">
        <v>12</v>
      </c>
      <c r="B16" s="48"/>
      <c r="C16" s="41">
        <v>1995</v>
      </c>
      <c r="D16" s="41" t="s">
        <v>34</v>
      </c>
      <c r="E16" s="41" t="s">
        <v>35</v>
      </c>
      <c r="G16" s="43"/>
      <c r="H16" s="36"/>
      <c r="I16" s="37"/>
      <c r="J16" s="37"/>
      <c r="K16" s="38"/>
      <c r="L16" s="37"/>
      <c r="M16" s="39"/>
    </row>
    <row r="17" spans="1:13" x14ac:dyDescent="0.25">
      <c r="A17" s="1">
        <v>13</v>
      </c>
      <c r="B17" s="45"/>
      <c r="C17" s="41">
        <v>2007</v>
      </c>
      <c r="D17" s="41" t="s">
        <v>36</v>
      </c>
      <c r="E17" s="41" t="s">
        <v>37</v>
      </c>
      <c r="G17" s="43"/>
      <c r="H17" s="36"/>
      <c r="I17" s="37"/>
      <c r="J17" s="37"/>
      <c r="K17" s="38"/>
      <c r="L17" s="37"/>
      <c r="M17" s="39"/>
    </row>
    <row r="18" spans="1:13" x14ac:dyDescent="0.25">
      <c r="A18" s="1">
        <v>14</v>
      </c>
      <c r="B18" s="49"/>
      <c r="C18" s="41">
        <v>2008</v>
      </c>
      <c r="D18" s="41" t="s">
        <v>32</v>
      </c>
      <c r="E18" s="41" t="s">
        <v>38</v>
      </c>
      <c r="F18" s="50"/>
      <c r="G18" s="43"/>
      <c r="H18" s="36"/>
      <c r="I18" s="37"/>
      <c r="J18" s="37"/>
      <c r="K18" s="38"/>
      <c r="L18" s="37"/>
      <c r="M18" s="39"/>
    </row>
    <row r="19" spans="1:13" x14ac:dyDescent="0.25">
      <c r="A19" s="1">
        <v>15</v>
      </c>
      <c r="B19" s="49"/>
      <c r="C19" s="41">
        <v>2006</v>
      </c>
      <c r="D19" s="41" t="s">
        <v>39</v>
      </c>
      <c r="E19" s="41" t="s">
        <v>40</v>
      </c>
      <c r="G19" s="43"/>
      <c r="H19" s="36"/>
      <c r="I19" s="37"/>
      <c r="J19" s="37"/>
      <c r="K19" s="38"/>
      <c r="L19" s="37"/>
      <c r="M19" s="39"/>
    </row>
    <row r="20" spans="1:13" x14ac:dyDescent="0.25">
      <c r="A20" s="1">
        <v>16</v>
      </c>
      <c r="B20" s="49"/>
      <c r="C20" s="41">
        <v>2008</v>
      </c>
      <c r="D20" s="41" t="s">
        <v>32</v>
      </c>
      <c r="E20" s="41" t="s">
        <v>41</v>
      </c>
      <c r="G20" s="43"/>
      <c r="H20" s="36"/>
      <c r="I20" s="37"/>
      <c r="J20" s="37"/>
      <c r="K20" s="38"/>
      <c r="L20" s="37"/>
    </row>
    <row r="21" spans="1:13" x14ac:dyDescent="0.25">
      <c r="A21" s="1">
        <v>17</v>
      </c>
      <c r="B21" s="49"/>
      <c r="C21" s="41">
        <v>2009</v>
      </c>
      <c r="D21" s="41" t="s">
        <v>42</v>
      </c>
      <c r="E21" s="41" t="s">
        <v>43</v>
      </c>
      <c r="G21" s="43"/>
      <c r="H21" s="36"/>
      <c r="I21" s="37"/>
      <c r="J21" s="37"/>
      <c r="K21" s="38"/>
      <c r="L21" s="37"/>
    </row>
    <row r="22" spans="1:13" x14ac:dyDescent="0.25">
      <c r="A22" s="1">
        <v>18</v>
      </c>
      <c r="B22" s="48"/>
      <c r="C22" s="41">
        <v>2005</v>
      </c>
      <c r="D22" s="41" t="s">
        <v>14</v>
      </c>
      <c r="E22" s="41" t="s">
        <v>44</v>
      </c>
      <c r="G22" s="43"/>
      <c r="H22" s="36"/>
      <c r="I22" s="37"/>
      <c r="J22" s="37"/>
      <c r="K22" s="38"/>
      <c r="L22" s="37"/>
    </row>
    <row r="23" spans="1:13" x14ac:dyDescent="0.25">
      <c r="A23" s="1">
        <v>19</v>
      </c>
      <c r="B23" s="48"/>
      <c r="C23" s="41">
        <v>2005</v>
      </c>
      <c r="D23" s="41" t="s">
        <v>39</v>
      </c>
      <c r="E23" s="41" t="s">
        <v>45</v>
      </c>
      <c r="G23" s="43"/>
      <c r="H23" s="36"/>
      <c r="I23" s="37"/>
      <c r="J23" s="37"/>
      <c r="K23" s="38"/>
      <c r="L23" s="37"/>
    </row>
    <row r="24" spans="1:13" x14ac:dyDescent="0.25">
      <c r="A24" s="1">
        <v>20</v>
      </c>
      <c r="B24" s="48"/>
      <c r="C24" s="41">
        <v>2014</v>
      </c>
      <c r="D24" s="41" t="s">
        <v>46</v>
      </c>
      <c r="E24" s="41" t="s">
        <v>47</v>
      </c>
      <c r="G24" s="43"/>
      <c r="H24" s="36"/>
      <c r="I24" s="37"/>
      <c r="J24" s="37"/>
      <c r="K24" s="38"/>
      <c r="L24" s="37"/>
    </row>
    <row r="25" spans="1:13" x14ac:dyDescent="0.25">
      <c r="A25" s="1">
        <v>21</v>
      </c>
      <c r="B25" s="48"/>
      <c r="C25" s="41">
        <v>2019</v>
      </c>
      <c r="D25" s="41" t="s">
        <v>48</v>
      </c>
      <c r="E25" s="41" t="s">
        <v>49</v>
      </c>
      <c r="G25" s="43"/>
      <c r="H25" s="36"/>
      <c r="I25" s="37"/>
      <c r="J25" s="37"/>
      <c r="K25" s="38"/>
      <c r="L25" s="37"/>
    </row>
    <row r="26" spans="1:13" x14ac:dyDescent="0.25">
      <c r="A26" s="1">
        <v>22</v>
      </c>
      <c r="B26" s="44"/>
      <c r="C26" s="41">
        <v>2008</v>
      </c>
      <c r="D26" s="41" t="s">
        <v>50</v>
      </c>
      <c r="E26" s="41" t="s">
        <v>51</v>
      </c>
      <c r="G26" s="43"/>
      <c r="H26" s="36"/>
      <c r="I26" s="37"/>
      <c r="J26" s="37"/>
      <c r="K26" s="38"/>
      <c r="L26" s="37"/>
    </row>
    <row r="27" spans="1:13" x14ac:dyDescent="0.25">
      <c r="A27" s="1">
        <v>23</v>
      </c>
      <c r="B27" s="49"/>
      <c r="C27" s="41">
        <v>2002</v>
      </c>
      <c r="D27" s="41" t="s">
        <v>22</v>
      </c>
      <c r="E27" s="41" t="s">
        <v>52</v>
      </c>
      <c r="G27" s="43"/>
      <c r="H27" s="36"/>
      <c r="I27" s="37"/>
      <c r="J27" s="37"/>
      <c r="K27" s="38"/>
      <c r="L27" s="37"/>
    </row>
    <row r="28" spans="1:13" x14ac:dyDescent="0.25">
      <c r="A28" s="1">
        <v>24</v>
      </c>
      <c r="B28" s="49"/>
      <c r="C28" s="41">
        <v>2004</v>
      </c>
      <c r="D28" s="41" t="s">
        <v>30</v>
      </c>
      <c r="E28" s="41" t="s">
        <v>53</v>
      </c>
      <c r="G28" s="43"/>
      <c r="H28" s="36"/>
      <c r="I28" s="37"/>
      <c r="J28" s="37"/>
      <c r="K28" s="38"/>
      <c r="L28" s="37"/>
    </row>
    <row r="29" spans="1:13" ht="15.75" thickBot="1" x14ac:dyDescent="0.3">
      <c r="A29" s="1">
        <v>25</v>
      </c>
      <c r="B29" s="49"/>
      <c r="C29" s="41">
        <v>2003</v>
      </c>
      <c r="D29" s="41" t="s">
        <v>54</v>
      </c>
      <c r="E29" s="41" t="s">
        <v>55</v>
      </c>
      <c r="G29" s="43"/>
      <c r="H29" s="36"/>
      <c r="I29" s="37"/>
      <c r="J29" s="37"/>
      <c r="K29" s="38"/>
      <c r="L29" s="37"/>
    </row>
    <row r="30" spans="1:13" ht="15.75" thickTop="1" x14ac:dyDescent="0.25">
      <c r="A30" s="10" t="s">
        <v>7</v>
      </c>
      <c r="B30" s="10"/>
      <c r="C30" s="10"/>
      <c r="D30" s="18"/>
      <c r="E30" s="10"/>
      <c r="F30" s="8"/>
      <c r="G30" s="9"/>
      <c r="H30" s="9"/>
      <c r="I30" s="31"/>
      <c r="J30" s="31"/>
      <c r="K30" s="32"/>
      <c r="L30" s="33"/>
      <c r="M30" s="34"/>
    </row>
    <row r="31" spans="1:13" ht="41.25" customHeight="1" x14ac:dyDescent="0.25">
      <c r="A31" s="63" t="s">
        <v>56</v>
      </c>
      <c r="B31" s="63"/>
      <c r="C31" s="63"/>
      <c r="D31" s="63"/>
      <c r="E31" s="63"/>
      <c r="F31" s="63"/>
      <c r="G31" s="14"/>
      <c r="H31" s="14"/>
      <c r="I31" s="35"/>
      <c r="J31" s="35"/>
      <c r="K31" s="35"/>
      <c r="L31" s="35"/>
      <c r="M31" s="35"/>
    </row>
    <row r="32" spans="1:13" ht="13.5" customHeight="1" x14ac:dyDescent="0.25"/>
    <row r="33" spans="1:13" x14ac:dyDescent="0.25">
      <c r="A33" s="1">
        <v>26</v>
      </c>
      <c r="B33" s="51"/>
      <c r="C33" s="41">
        <v>2011</v>
      </c>
      <c r="D33" s="41" t="s">
        <v>30</v>
      </c>
      <c r="E33" s="41" t="s">
        <v>57</v>
      </c>
      <c r="G33" s="43"/>
      <c r="H33" s="36"/>
      <c r="I33" s="37"/>
      <c r="J33" s="37"/>
      <c r="K33" s="38"/>
      <c r="L33" s="37"/>
      <c r="M33" s="39"/>
    </row>
    <row r="34" spans="1:13" x14ac:dyDescent="0.25">
      <c r="A34" s="1">
        <v>27</v>
      </c>
      <c r="B34" s="52"/>
      <c r="C34" s="41">
        <v>2003</v>
      </c>
      <c r="D34" s="41" t="s">
        <v>22</v>
      </c>
      <c r="E34" s="41" t="s">
        <v>58</v>
      </c>
      <c r="G34" s="43"/>
      <c r="H34" s="36"/>
      <c r="I34" s="37"/>
      <c r="J34" s="37"/>
      <c r="K34" s="38"/>
      <c r="L34" s="37"/>
      <c r="M34" s="39"/>
    </row>
    <row r="35" spans="1:13" x14ac:dyDescent="0.25">
      <c r="A35" s="1">
        <v>28</v>
      </c>
      <c r="B35" s="52"/>
      <c r="C35" s="41">
        <v>2005</v>
      </c>
      <c r="D35" s="41" t="s">
        <v>59</v>
      </c>
      <c r="E35" s="41" t="s">
        <v>60</v>
      </c>
      <c r="G35" s="43"/>
      <c r="H35" s="36"/>
      <c r="I35" s="37"/>
      <c r="J35" s="37"/>
      <c r="K35" s="38"/>
      <c r="L35" s="37"/>
      <c r="M35" s="39"/>
    </row>
    <row r="36" spans="1:13" x14ac:dyDescent="0.25">
      <c r="A36" s="1">
        <v>29</v>
      </c>
      <c r="B36" s="52"/>
      <c r="C36" s="41">
        <v>2017</v>
      </c>
      <c r="D36" s="41" t="s">
        <v>54</v>
      </c>
      <c r="E36" s="41" t="s">
        <v>61</v>
      </c>
      <c r="G36" s="43"/>
      <c r="H36" s="36"/>
      <c r="I36" s="37"/>
      <c r="J36" s="37"/>
      <c r="K36" s="38"/>
      <c r="L36" s="37"/>
      <c r="M36" s="39"/>
    </row>
    <row r="37" spans="1:13" x14ac:dyDescent="0.25">
      <c r="A37" s="1">
        <v>30</v>
      </c>
      <c r="B37" s="52"/>
      <c r="C37" s="41">
        <v>2004</v>
      </c>
      <c r="D37" s="41" t="s">
        <v>62</v>
      </c>
      <c r="E37" s="41" t="s">
        <v>63</v>
      </c>
      <c r="G37" s="43"/>
      <c r="H37" s="36"/>
      <c r="I37" s="37"/>
      <c r="J37" s="37"/>
      <c r="K37" s="38"/>
      <c r="L37" s="37"/>
      <c r="M37" s="39"/>
    </row>
    <row r="38" spans="1:13" x14ac:dyDescent="0.25">
      <c r="A38" s="1">
        <v>31</v>
      </c>
      <c r="B38" s="52"/>
      <c r="C38" s="41">
        <v>2003</v>
      </c>
      <c r="D38" s="41" t="s">
        <v>62</v>
      </c>
      <c r="E38" s="41" t="s">
        <v>64</v>
      </c>
      <c r="G38" s="43"/>
      <c r="H38" s="36"/>
      <c r="I38" s="37"/>
      <c r="J38" s="37"/>
      <c r="K38" s="38"/>
      <c r="L38" s="37"/>
      <c r="M38" s="39"/>
    </row>
    <row r="39" spans="1:13" x14ac:dyDescent="0.25">
      <c r="A39" s="1">
        <v>32</v>
      </c>
      <c r="B39" s="52"/>
      <c r="C39" s="41">
        <v>2004</v>
      </c>
      <c r="D39" s="41" t="s">
        <v>65</v>
      </c>
      <c r="E39" s="41" t="s">
        <v>66</v>
      </c>
      <c r="G39" s="43"/>
      <c r="H39" s="36"/>
      <c r="I39" s="37"/>
      <c r="J39" s="37"/>
      <c r="K39" s="38"/>
      <c r="L39" s="37"/>
      <c r="M39" s="39"/>
    </row>
    <row r="40" spans="1:13" x14ac:dyDescent="0.25">
      <c r="A40" s="1">
        <v>33</v>
      </c>
      <c r="B40" s="52"/>
      <c r="C40" s="41">
        <v>2005</v>
      </c>
      <c r="D40" s="41" t="s">
        <v>59</v>
      </c>
      <c r="E40" s="41" t="s">
        <v>67</v>
      </c>
      <c r="G40" s="43"/>
      <c r="H40" s="36"/>
      <c r="I40" s="37"/>
      <c r="J40" s="37"/>
      <c r="K40" s="38"/>
      <c r="L40" s="37"/>
      <c r="M40" s="39"/>
    </row>
    <row r="41" spans="1:13" x14ac:dyDescent="0.25">
      <c r="A41" s="1">
        <v>34</v>
      </c>
      <c r="B41" s="52"/>
      <c r="C41" s="41">
        <v>2006</v>
      </c>
      <c r="D41" s="41" t="s">
        <v>68</v>
      </c>
      <c r="E41" s="41" t="s">
        <v>69</v>
      </c>
      <c r="G41" s="43"/>
      <c r="H41" s="36"/>
      <c r="I41" s="37"/>
      <c r="J41" s="37"/>
      <c r="K41" s="38"/>
      <c r="L41" s="37"/>
      <c r="M41" s="39"/>
    </row>
    <row r="42" spans="1:13" x14ac:dyDescent="0.25">
      <c r="A42" s="1">
        <v>35</v>
      </c>
      <c r="B42" s="52"/>
      <c r="C42" s="41">
        <v>2005</v>
      </c>
      <c r="D42" s="41" t="s">
        <v>48</v>
      </c>
      <c r="E42" s="41" t="s">
        <v>70</v>
      </c>
      <c r="G42" s="43"/>
      <c r="H42" s="36"/>
      <c r="I42" s="37"/>
      <c r="J42" s="37"/>
      <c r="K42" s="38"/>
      <c r="L42" s="37"/>
      <c r="M42" s="39"/>
    </row>
    <row r="43" spans="1:13" x14ac:dyDescent="0.25">
      <c r="A43" s="1">
        <v>36</v>
      </c>
      <c r="B43" s="52"/>
      <c r="C43" s="41">
        <v>2010</v>
      </c>
      <c r="D43" s="41" t="s">
        <v>71</v>
      </c>
      <c r="E43" s="41" t="s">
        <v>72</v>
      </c>
      <c r="G43" s="43"/>
      <c r="H43" s="36"/>
      <c r="I43" s="37"/>
      <c r="J43" s="37"/>
      <c r="K43" s="38"/>
      <c r="L43" s="37"/>
      <c r="M43" s="39"/>
    </row>
    <row r="44" spans="1:13" x14ac:dyDescent="0.25">
      <c r="A44" s="1">
        <v>37</v>
      </c>
      <c r="B44" s="52"/>
      <c r="C44" s="41">
        <v>2009</v>
      </c>
      <c r="D44" s="41" t="s">
        <v>48</v>
      </c>
      <c r="E44" s="41" t="s">
        <v>73</v>
      </c>
      <c r="G44" s="43"/>
      <c r="H44" s="36"/>
      <c r="I44" s="37"/>
      <c r="J44" s="37"/>
      <c r="K44" s="38"/>
      <c r="L44" s="37"/>
      <c r="M44" s="39"/>
    </row>
    <row r="45" spans="1:13" x14ac:dyDescent="0.25">
      <c r="A45" s="1">
        <v>38</v>
      </c>
      <c r="B45" s="52"/>
      <c r="C45" s="41">
        <v>2007</v>
      </c>
      <c r="D45" s="41" t="s">
        <v>32</v>
      </c>
      <c r="E45" s="41" t="s">
        <v>74</v>
      </c>
      <c r="G45" s="43"/>
      <c r="H45" s="36"/>
      <c r="I45" s="37"/>
      <c r="J45" s="37"/>
      <c r="K45" s="38"/>
      <c r="L45" s="37"/>
      <c r="M45" s="39"/>
    </row>
    <row r="46" spans="1:13" x14ac:dyDescent="0.25">
      <c r="A46" s="1">
        <v>39</v>
      </c>
      <c r="B46" s="52"/>
      <c r="C46" s="41">
        <v>2008</v>
      </c>
      <c r="D46" s="41" t="s">
        <v>54</v>
      </c>
      <c r="E46" s="41" t="s">
        <v>75</v>
      </c>
      <c r="G46" s="43"/>
      <c r="H46" s="36"/>
      <c r="I46" s="37"/>
      <c r="J46" s="37"/>
      <c r="K46" s="38"/>
      <c r="L46" s="37"/>
      <c r="M46" s="39"/>
    </row>
    <row r="47" spans="1:13" x14ac:dyDescent="0.25">
      <c r="A47" s="1">
        <v>40</v>
      </c>
      <c r="B47" s="53"/>
      <c r="C47" s="41">
        <v>2017</v>
      </c>
      <c r="D47" s="41" t="s">
        <v>42</v>
      </c>
      <c r="E47" s="41" t="s">
        <v>76</v>
      </c>
      <c r="G47" s="43"/>
      <c r="H47" s="36"/>
      <c r="I47" s="37"/>
      <c r="J47" s="37"/>
      <c r="K47" s="38"/>
      <c r="L47" s="37"/>
      <c r="M47" s="39"/>
    </row>
    <row r="48" spans="1:13" x14ac:dyDescent="0.25">
      <c r="A48" s="1">
        <v>41</v>
      </c>
      <c r="B48" s="52"/>
      <c r="C48" s="41">
        <v>2015</v>
      </c>
      <c r="D48" s="41" t="s">
        <v>16</v>
      </c>
      <c r="E48" s="41" t="s">
        <v>77</v>
      </c>
      <c r="G48" s="43"/>
      <c r="H48" s="36"/>
      <c r="I48" s="37"/>
      <c r="J48" s="37"/>
      <c r="K48" s="38"/>
      <c r="L48" s="37"/>
    </row>
    <row r="49" spans="1:13" x14ac:dyDescent="0.25">
      <c r="A49" s="1">
        <v>42</v>
      </c>
      <c r="B49" s="52"/>
      <c r="C49" s="41">
        <v>2008</v>
      </c>
      <c r="D49" s="41" t="s">
        <v>78</v>
      </c>
      <c r="E49" s="41" t="s">
        <v>79</v>
      </c>
      <c r="G49" s="43"/>
      <c r="H49" s="36"/>
      <c r="I49" s="37"/>
      <c r="J49" s="37"/>
      <c r="K49" s="38"/>
      <c r="L49" s="37"/>
    </row>
    <row r="50" spans="1:13" x14ac:dyDescent="0.25">
      <c r="A50" s="1">
        <v>43</v>
      </c>
      <c r="B50" s="52"/>
      <c r="C50" s="41">
        <v>2013</v>
      </c>
      <c r="D50" s="41" t="s">
        <v>32</v>
      </c>
      <c r="E50" s="41" t="s">
        <v>80</v>
      </c>
      <c r="G50" s="43"/>
      <c r="H50" s="36"/>
      <c r="I50" s="37"/>
      <c r="J50" s="37"/>
      <c r="K50" s="38"/>
      <c r="L50" s="37"/>
    </row>
    <row r="51" spans="1:13" x14ac:dyDescent="0.25">
      <c r="A51" s="1">
        <v>44</v>
      </c>
      <c r="B51" s="53"/>
      <c r="C51" s="41">
        <v>2004</v>
      </c>
      <c r="D51" s="41" t="s">
        <v>54</v>
      </c>
      <c r="E51" s="41" t="s">
        <v>81</v>
      </c>
      <c r="G51" s="43"/>
      <c r="H51" s="36"/>
      <c r="I51" s="37"/>
      <c r="J51" s="37"/>
      <c r="K51" s="38"/>
      <c r="L51" s="37"/>
    </row>
    <row r="52" spans="1:13" x14ac:dyDescent="0.25">
      <c r="A52" s="1">
        <v>45</v>
      </c>
      <c r="B52" s="53"/>
      <c r="C52" s="41">
        <v>2005</v>
      </c>
      <c r="D52" s="41" t="s">
        <v>48</v>
      </c>
      <c r="E52" s="41" t="s">
        <v>82</v>
      </c>
      <c r="G52" s="43"/>
      <c r="H52" s="36"/>
      <c r="I52" s="37"/>
      <c r="J52" s="37"/>
      <c r="K52" s="38"/>
      <c r="L52" s="37"/>
    </row>
    <row r="53" spans="1:13" x14ac:dyDescent="0.25">
      <c r="A53" s="1">
        <v>46</v>
      </c>
      <c r="B53" s="52"/>
      <c r="C53" s="41">
        <v>2018</v>
      </c>
      <c r="D53" s="41" t="s">
        <v>42</v>
      </c>
      <c r="E53" s="41" t="s">
        <v>83</v>
      </c>
      <c r="G53" s="43"/>
      <c r="H53" s="36"/>
      <c r="I53" s="37"/>
      <c r="J53" s="37"/>
      <c r="K53" s="38"/>
      <c r="L53" s="37"/>
    </row>
    <row r="54" spans="1:13" x14ac:dyDescent="0.25">
      <c r="A54" s="1">
        <v>47</v>
      </c>
      <c r="B54" s="53"/>
      <c r="C54" s="41">
        <v>2001</v>
      </c>
      <c r="D54" s="41" t="s">
        <v>84</v>
      </c>
      <c r="E54" s="41" t="s">
        <v>85</v>
      </c>
      <c r="G54" s="43"/>
      <c r="H54" s="36"/>
      <c r="I54" s="37"/>
      <c r="J54" s="37"/>
      <c r="K54" s="38"/>
      <c r="L54" s="37"/>
    </row>
    <row r="55" spans="1:13" x14ac:dyDescent="0.25">
      <c r="A55" s="1">
        <v>48</v>
      </c>
      <c r="B55" s="52"/>
      <c r="C55" s="41">
        <v>2007</v>
      </c>
      <c r="D55" s="41" t="s">
        <v>50</v>
      </c>
      <c r="E55" s="41" t="s">
        <v>86</v>
      </c>
      <c r="G55" s="43"/>
      <c r="H55" s="36"/>
      <c r="I55" s="37"/>
      <c r="J55" s="37"/>
      <c r="K55" s="38"/>
      <c r="L55" s="37"/>
    </row>
    <row r="56" spans="1:13" x14ac:dyDescent="0.25">
      <c r="A56" s="1">
        <v>49</v>
      </c>
      <c r="B56" s="52"/>
      <c r="C56" s="41">
        <v>1997</v>
      </c>
      <c r="D56" s="41" t="s">
        <v>84</v>
      </c>
      <c r="E56" s="54" t="s">
        <v>87</v>
      </c>
      <c r="G56" s="43"/>
      <c r="H56" s="36"/>
      <c r="I56" s="37"/>
      <c r="J56" s="37"/>
      <c r="K56" s="38"/>
      <c r="L56" s="37"/>
    </row>
    <row r="57" spans="1:13" ht="15.75" thickBot="1" x14ac:dyDescent="0.3">
      <c r="A57" s="1">
        <v>50</v>
      </c>
      <c r="B57" s="53"/>
      <c r="C57" s="41">
        <v>2003</v>
      </c>
      <c r="D57" s="41" t="s">
        <v>88</v>
      </c>
      <c r="E57" s="41" t="s">
        <v>89</v>
      </c>
      <c r="G57" s="43"/>
      <c r="H57" s="36"/>
      <c r="I57" s="37"/>
      <c r="J57" s="37"/>
      <c r="K57" s="38"/>
      <c r="L57" s="37"/>
    </row>
    <row r="58" spans="1:13" ht="15.75" thickTop="1" x14ac:dyDescent="0.25">
      <c r="A58" s="10" t="s">
        <v>7</v>
      </c>
      <c r="B58" s="10"/>
      <c r="C58" s="10"/>
      <c r="D58" s="18"/>
      <c r="E58" s="10"/>
      <c r="F58" s="8"/>
      <c r="G58" s="9"/>
      <c r="H58" s="9"/>
      <c r="I58" s="31"/>
      <c r="J58" s="31"/>
      <c r="K58" s="32"/>
      <c r="L58" s="31"/>
      <c r="M58" s="34"/>
    </row>
    <row r="59" spans="1:13" x14ac:dyDescent="0.25">
      <c r="A59" s="56"/>
      <c r="B59" s="56"/>
      <c r="C59" s="56"/>
      <c r="D59" s="57"/>
      <c r="E59" s="56"/>
      <c r="F59" s="58"/>
      <c r="G59" s="59"/>
      <c r="H59" s="59"/>
      <c r="I59" s="60"/>
      <c r="J59" s="60"/>
      <c r="K59" s="61"/>
      <c r="L59" s="60"/>
      <c r="M59" s="62"/>
    </row>
    <row r="60" spans="1:13" ht="14.25" customHeight="1" x14ac:dyDescent="0.25"/>
    <row r="61" spans="1:13" ht="46.5" customHeight="1" x14ac:dyDescent="0.25">
      <c r="A61" s="63" t="s">
        <v>143</v>
      </c>
      <c r="B61" s="63"/>
      <c r="C61" s="63"/>
      <c r="D61" s="63"/>
      <c r="E61" s="63"/>
      <c r="F61" s="63"/>
      <c r="G61" s="14"/>
      <c r="H61" s="14"/>
      <c r="I61" s="35"/>
      <c r="J61" s="35"/>
      <c r="K61" s="35"/>
      <c r="L61" s="35"/>
      <c r="M61" s="35"/>
    </row>
    <row r="62" spans="1:13" ht="14.25" customHeight="1" x14ac:dyDescent="0.25"/>
    <row r="63" spans="1:13" x14ac:dyDescent="0.25">
      <c r="A63" s="1">
        <v>51</v>
      </c>
      <c r="B63" s="52"/>
      <c r="C63" s="41">
        <v>2010</v>
      </c>
      <c r="D63" s="41" t="s">
        <v>26</v>
      </c>
      <c r="E63" s="41" t="s">
        <v>90</v>
      </c>
      <c r="G63" s="43"/>
      <c r="H63" s="36"/>
      <c r="I63" s="37"/>
      <c r="J63" s="37"/>
      <c r="K63" s="38"/>
      <c r="L63" s="37"/>
      <c r="M63" s="39"/>
    </row>
    <row r="64" spans="1:13" x14ac:dyDescent="0.25">
      <c r="A64" s="1">
        <v>52</v>
      </c>
      <c r="B64" s="52"/>
      <c r="C64" s="41">
        <v>2008</v>
      </c>
      <c r="D64" s="41" t="s">
        <v>14</v>
      </c>
      <c r="E64" s="41" t="s">
        <v>91</v>
      </c>
      <c r="G64" s="43"/>
      <c r="H64" s="36"/>
      <c r="I64" s="37"/>
      <c r="J64" s="37"/>
      <c r="K64" s="38"/>
      <c r="L64" s="37"/>
      <c r="M64" s="39"/>
    </row>
    <row r="65" spans="1:13" x14ac:dyDescent="0.25">
      <c r="A65" s="1">
        <v>53</v>
      </c>
      <c r="B65" s="52"/>
      <c r="C65" s="41">
        <v>2015</v>
      </c>
      <c r="D65" s="41" t="s">
        <v>39</v>
      </c>
      <c r="E65" s="41" t="s">
        <v>92</v>
      </c>
      <c r="G65" s="43"/>
      <c r="H65" s="36"/>
      <c r="I65" s="37"/>
      <c r="J65" s="37"/>
      <c r="K65" s="38"/>
      <c r="L65" s="37"/>
      <c r="M65" s="39"/>
    </row>
    <row r="66" spans="1:13" x14ac:dyDescent="0.25">
      <c r="A66" s="1">
        <v>54</v>
      </c>
      <c r="B66" s="52"/>
      <c r="C66" s="41">
        <v>2008</v>
      </c>
      <c r="D66" s="41" t="s">
        <v>14</v>
      </c>
      <c r="E66" s="41" t="s">
        <v>93</v>
      </c>
      <c r="G66" s="43"/>
      <c r="H66" s="36"/>
      <c r="I66" s="37"/>
      <c r="J66" s="37"/>
      <c r="K66" s="38"/>
      <c r="L66" s="37"/>
      <c r="M66" s="39"/>
    </row>
    <row r="67" spans="1:13" x14ac:dyDescent="0.25">
      <c r="A67" s="1">
        <v>55</v>
      </c>
      <c r="B67" s="55"/>
      <c r="C67" s="41">
        <v>2005</v>
      </c>
      <c r="D67" s="41" t="s">
        <v>22</v>
      </c>
      <c r="E67" s="41" t="s">
        <v>94</v>
      </c>
      <c r="G67" s="43"/>
      <c r="H67" s="36"/>
      <c r="I67" s="37"/>
      <c r="J67" s="37"/>
      <c r="K67" s="38"/>
      <c r="L67" s="37"/>
      <c r="M67" s="39"/>
    </row>
    <row r="68" spans="1:13" x14ac:dyDescent="0.25">
      <c r="A68" s="1">
        <v>56</v>
      </c>
      <c r="B68" s="52"/>
      <c r="C68" s="41">
        <v>2002</v>
      </c>
      <c r="D68" s="41" t="s">
        <v>14</v>
      </c>
      <c r="E68" s="41" t="s">
        <v>95</v>
      </c>
      <c r="G68" s="43"/>
      <c r="H68" s="36"/>
      <c r="I68" s="37"/>
      <c r="J68" s="37"/>
      <c r="K68" s="38"/>
      <c r="L68" s="37"/>
      <c r="M68" s="39"/>
    </row>
    <row r="69" spans="1:13" x14ac:dyDescent="0.25">
      <c r="A69" s="1">
        <v>57</v>
      </c>
      <c r="B69" s="52"/>
      <c r="C69" s="41">
        <v>1998</v>
      </c>
      <c r="D69" s="41" t="s">
        <v>96</v>
      </c>
      <c r="E69" s="41" t="s">
        <v>97</v>
      </c>
      <c r="G69" s="43"/>
      <c r="H69" s="36"/>
      <c r="I69" s="37"/>
      <c r="J69" s="37"/>
      <c r="K69" s="38"/>
      <c r="L69" s="37"/>
      <c r="M69" s="39"/>
    </row>
    <row r="70" spans="1:13" x14ac:dyDescent="0.25">
      <c r="A70" s="1">
        <v>58</v>
      </c>
      <c r="B70" s="52"/>
      <c r="C70" s="41">
        <v>2008</v>
      </c>
      <c r="D70" s="41" t="s">
        <v>98</v>
      </c>
      <c r="E70" s="41" t="s">
        <v>99</v>
      </c>
      <c r="G70" s="43"/>
      <c r="H70" s="36"/>
      <c r="I70" s="37"/>
      <c r="J70" s="37"/>
      <c r="K70" s="38"/>
      <c r="L70" s="37"/>
      <c r="M70" s="39"/>
    </row>
    <row r="71" spans="1:13" x14ac:dyDescent="0.25">
      <c r="A71" s="1">
        <v>59</v>
      </c>
      <c r="B71" s="52"/>
      <c r="C71" s="41">
        <v>2000</v>
      </c>
      <c r="D71" s="41" t="s">
        <v>96</v>
      </c>
      <c r="E71" s="41" t="s">
        <v>100</v>
      </c>
      <c r="G71" s="43"/>
      <c r="H71" s="36"/>
      <c r="I71" s="37"/>
      <c r="J71" s="37"/>
      <c r="K71" s="38"/>
      <c r="L71" s="37"/>
      <c r="M71" s="39"/>
    </row>
    <row r="72" spans="1:13" x14ac:dyDescent="0.25">
      <c r="A72" s="1">
        <v>60</v>
      </c>
      <c r="B72" s="52"/>
      <c r="C72" s="41">
        <v>2002</v>
      </c>
      <c r="D72" s="41" t="s">
        <v>18</v>
      </c>
      <c r="E72" s="41" t="s">
        <v>101</v>
      </c>
      <c r="G72" s="43"/>
      <c r="H72" s="36"/>
      <c r="I72" s="37"/>
      <c r="J72" s="37"/>
      <c r="K72" s="38"/>
      <c r="L72" s="37"/>
      <c r="M72" s="39"/>
    </row>
    <row r="73" spans="1:13" x14ac:dyDescent="0.25">
      <c r="A73" s="1">
        <v>61</v>
      </c>
      <c r="B73" s="52"/>
      <c r="C73" s="41">
        <v>2000</v>
      </c>
      <c r="D73" s="41" t="s">
        <v>14</v>
      </c>
      <c r="E73" s="41" t="s">
        <v>102</v>
      </c>
      <c r="G73" s="43"/>
      <c r="H73" s="36"/>
      <c r="I73" s="37"/>
      <c r="J73" s="37"/>
      <c r="K73" s="38"/>
      <c r="L73" s="37"/>
      <c r="M73" s="39"/>
    </row>
    <row r="74" spans="1:13" x14ac:dyDescent="0.25">
      <c r="A74" s="1">
        <v>62</v>
      </c>
      <c r="B74" s="52"/>
      <c r="C74" s="41">
        <v>2008</v>
      </c>
      <c r="D74" s="41" t="s">
        <v>59</v>
      </c>
      <c r="E74" s="41" t="s">
        <v>103</v>
      </c>
      <c r="G74" s="43"/>
      <c r="H74" s="36"/>
      <c r="I74" s="37"/>
      <c r="J74" s="37"/>
      <c r="K74" s="38"/>
      <c r="L74" s="37"/>
      <c r="M74" s="39"/>
    </row>
    <row r="75" spans="1:13" x14ac:dyDescent="0.25">
      <c r="A75" s="1">
        <v>63</v>
      </c>
      <c r="B75" s="52"/>
      <c r="C75" s="41">
        <v>2002</v>
      </c>
      <c r="D75" s="41" t="s">
        <v>12</v>
      </c>
      <c r="E75" s="41" t="s">
        <v>104</v>
      </c>
      <c r="G75" s="43"/>
      <c r="H75" s="36"/>
      <c r="I75" s="37"/>
      <c r="J75" s="37"/>
      <c r="K75" s="38"/>
      <c r="L75" s="37"/>
      <c r="M75" s="39"/>
    </row>
    <row r="76" spans="1:13" x14ac:dyDescent="0.25">
      <c r="A76" s="1">
        <v>64</v>
      </c>
      <c r="B76" s="52"/>
      <c r="C76" s="41">
        <v>2001</v>
      </c>
      <c r="D76" s="41" t="s">
        <v>42</v>
      </c>
      <c r="E76" s="41" t="s">
        <v>105</v>
      </c>
      <c r="G76" s="43"/>
      <c r="H76" s="36"/>
      <c r="I76" s="37"/>
      <c r="J76" s="37"/>
      <c r="K76" s="38"/>
      <c r="L76" s="37"/>
      <c r="M76" s="39"/>
    </row>
    <row r="77" spans="1:13" x14ac:dyDescent="0.25">
      <c r="A77" s="1">
        <v>65</v>
      </c>
      <c r="B77" s="52"/>
      <c r="C77" s="41">
        <v>2009</v>
      </c>
      <c r="D77" s="41" t="s">
        <v>106</v>
      </c>
      <c r="E77" s="41" t="s">
        <v>107</v>
      </c>
      <c r="G77" s="43"/>
      <c r="H77" s="36"/>
      <c r="I77" s="37"/>
      <c r="J77" s="37"/>
      <c r="K77" s="38"/>
      <c r="L77" s="37"/>
      <c r="M77" s="39"/>
    </row>
    <row r="78" spans="1:13" x14ac:dyDescent="0.25">
      <c r="A78" s="1">
        <v>66</v>
      </c>
      <c r="B78" s="55"/>
      <c r="C78" s="41">
        <v>2021</v>
      </c>
      <c r="D78" s="41" t="s">
        <v>32</v>
      </c>
      <c r="E78" s="41" t="s">
        <v>108</v>
      </c>
      <c r="G78" s="43"/>
      <c r="H78" s="36"/>
      <c r="I78" s="37"/>
      <c r="J78" s="37"/>
      <c r="K78" s="38"/>
      <c r="L78" s="37"/>
    </row>
    <row r="79" spans="1:13" x14ac:dyDescent="0.25">
      <c r="A79" s="1">
        <v>67</v>
      </c>
      <c r="B79" s="52"/>
      <c r="C79" s="41">
        <v>2010</v>
      </c>
      <c r="D79" s="41" t="s">
        <v>14</v>
      </c>
      <c r="E79" s="41" t="s">
        <v>109</v>
      </c>
      <c r="G79" s="43"/>
      <c r="H79" s="36"/>
      <c r="I79" s="37"/>
      <c r="J79" s="37"/>
      <c r="K79" s="38"/>
      <c r="L79" s="37"/>
    </row>
    <row r="80" spans="1:13" x14ac:dyDescent="0.25">
      <c r="A80" s="1">
        <v>68</v>
      </c>
      <c r="B80" s="52"/>
      <c r="C80" s="41">
        <v>2017</v>
      </c>
      <c r="D80" s="41" t="s">
        <v>110</v>
      </c>
      <c r="E80" s="41" t="s">
        <v>111</v>
      </c>
      <c r="G80" s="43"/>
      <c r="H80" s="36"/>
      <c r="I80" s="37"/>
      <c r="J80" s="37"/>
      <c r="K80" s="38"/>
      <c r="L80" s="37"/>
    </row>
    <row r="81" spans="1:13" x14ac:dyDescent="0.25">
      <c r="A81" s="1">
        <v>69</v>
      </c>
      <c r="B81" s="52"/>
      <c r="C81" s="41">
        <v>2006</v>
      </c>
      <c r="D81" s="41" t="s">
        <v>32</v>
      </c>
      <c r="E81" s="41" t="s">
        <v>112</v>
      </c>
      <c r="G81" s="43"/>
      <c r="H81" s="36"/>
      <c r="I81" s="37"/>
      <c r="J81" s="37"/>
      <c r="K81" s="38"/>
      <c r="L81" s="37"/>
    </row>
    <row r="82" spans="1:13" x14ac:dyDescent="0.25">
      <c r="A82" s="1">
        <v>70</v>
      </c>
      <c r="B82" s="52"/>
      <c r="C82" s="41">
        <v>2007</v>
      </c>
      <c r="D82" s="41" t="s">
        <v>113</v>
      </c>
      <c r="E82" s="41" t="s">
        <v>114</v>
      </c>
      <c r="G82" s="43"/>
      <c r="H82" s="36"/>
      <c r="I82" s="37"/>
      <c r="J82" s="37"/>
      <c r="K82" s="38"/>
      <c r="L82" s="37"/>
    </row>
    <row r="83" spans="1:13" x14ac:dyDescent="0.25">
      <c r="A83" s="1">
        <v>71</v>
      </c>
      <c r="B83" s="52"/>
      <c r="C83" s="41">
        <v>2007</v>
      </c>
      <c r="D83" s="41" t="s">
        <v>32</v>
      </c>
      <c r="E83" s="41" t="s">
        <v>115</v>
      </c>
      <c r="G83" s="43"/>
      <c r="H83" s="36"/>
      <c r="I83" s="37"/>
      <c r="J83" s="37"/>
      <c r="K83" s="38"/>
      <c r="L83" s="37"/>
    </row>
    <row r="84" spans="1:13" x14ac:dyDescent="0.25">
      <c r="A84" s="1">
        <v>72</v>
      </c>
      <c r="B84" s="52"/>
      <c r="C84" s="41">
        <v>2010</v>
      </c>
      <c r="D84" s="41" t="s">
        <v>116</v>
      </c>
      <c r="E84" s="41" t="s">
        <v>117</v>
      </c>
      <c r="G84" s="43"/>
      <c r="H84" s="36"/>
      <c r="I84" s="37"/>
      <c r="J84" s="37"/>
      <c r="K84" s="38"/>
      <c r="L84" s="37"/>
    </row>
    <row r="85" spans="1:13" x14ac:dyDescent="0.25">
      <c r="A85" s="1">
        <v>73</v>
      </c>
      <c r="B85" s="52"/>
      <c r="C85" s="41">
        <v>2014</v>
      </c>
      <c r="D85" s="41" t="s">
        <v>14</v>
      </c>
      <c r="E85" s="41" t="s">
        <v>118</v>
      </c>
      <c r="G85" s="43"/>
      <c r="H85" s="36"/>
      <c r="I85" s="37"/>
      <c r="J85" s="37"/>
      <c r="K85" s="38"/>
      <c r="L85" s="37"/>
    </row>
    <row r="86" spans="1:13" x14ac:dyDescent="0.25">
      <c r="A86" s="1">
        <v>74</v>
      </c>
      <c r="B86" s="52"/>
      <c r="C86" s="41">
        <v>2007</v>
      </c>
      <c r="D86" s="41" t="s">
        <v>32</v>
      </c>
      <c r="E86" s="41" t="s">
        <v>119</v>
      </c>
      <c r="G86" s="43"/>
      <c r="H86" s="36"/>
      <c r="I86" s="37"/>
      <c r="J86" s="37"/>
      <c r="K86" s="38"/>
      <c r="L86" s="37"/>
    </row>
    <row r="87" spans="1:13" ht="15.75" thickBot="1" x14ac:dyDescent="0.3">
      <c r="A87" s="1">
        <v>75</v>
      </c>
      <c r="B87" s="52"/>
      <c r="C87" s="41">
        <v>2012</v>
      </c>
      <c r="D87" s="41" t="s">
        <v>62</v>
      </c>
      <c r="E87" s="41" t="s">
        <v>120</v>
      </c>
      <c r="G87" s="43"/>
      <c r="H87" s="36"/>
      <c r="I87" s="37"/>
      <c r="J87" s="37"/>
      <c r="K87" s="38"/>
      <c r="L87" s="37"/>
    </row>
    <row r="88" spans="1:13" ht="15.75" thickTop="1" x14ac:dyDescent="0.25">
      <c r="A88" s="10" t="s">
        <v>7</v>
      </c>
      <c r="B88" s="10"/>
      <c r="C88" s="10"/>
      <c r="D88" s="18"/>
      <c r="E88" s="10"/>
      <c r="F88" s="8"/>
      <c r="G88" s="9"/>
      <c r="H88" s="9"/>
      <c r="I88" s="31"/>
      <c r="J88" s="31"/>
      <c r="K88" s="32"/>
      <c r="L88" s="31"/>
      <c r="M88" s="34"/>
    </row>
    <row r="89" spans="1:13" ht="14.25" customHeight="1" x14ac:dyDescent="0.25"/>
    <row r="90" spans="1:13" ht="14.25" customHeight="1" x14ac:dyDescent="0.25"/>
    <row r="91" spans="1:13" ht="14.25" customHeight="1" x14ac:dyDescent="0.25"/>
    <row r="92" spans="1:13" ht="14.25" customHeight="1" x14ac:dyDescent="0.25"/>
    <row r="93" spans="1:13" ht="46.5" customHeight="1" x14ac:dyDescent="0.25">
      <c r="A93" s="63" t="s">
        <v>144</v>
      </c>
      <c r="B93" s="63"/>
      <c r="C93" s="63"/>
      <c r="D93" s="63"/>
      <c r="E93" s="63"/>
      <c r="F93" s="63"/>
      <c r="G93" s="14"/>
      <c r="H93" s="14"/>
      <c r="I93" s="35"/>
      <c r="J93" s="35"/>
      <c r="K93" s="35"/>
      <c r="L93" s="35"/>
      <c r="M93" s="35"/>
    </row>
    <row r="94" spans="1:13" ht="14.25" customHeight="1" x14ac:dyDescent="0.25"/>
    <row r="95" spans="1:13" x14ac:dyDescent="0.25">
      <c r="A95" s="1">
        <v>76</v>
      </c>
      <c r="B95" s="52"/>
      <c r="C95" s="41">
        <v>2005</v>
      </c>
      <c r="D95" s="41" t="s">
        <v>84</v>
      </c>
      <c r="E95" s="41" t="s">
        <v>121</v>
      </c>
      <c r="G95" s="43"/>
      <c r="H95" s="36"/>
      <c r="I95" s="37"/>
      <c r="J95" s="37"/>
      <c r="K95" s="38"/>
      <c r="L95" s="37"/>
      <c r="M95" s="39"/>
    </row>
    <row r="96" spans="1:13" x14ac:dyDescent="0.25">
      <c r="A96" s="1">
        <v>77</v>
      </c>
      <c r="B96" s="52"/>
      <c r="C96" s="41">
        <v>2008</v>
      </c>
      <c r="D96" s="41" t="s">
        <v>122</v>
      </c>
      <c r="E96" s="41" t="s">
        <v>123</v>
      </c>
      <c r="G96" s="43"/>
      <c r="H96" s="36"/>
      <c r="I96" s="37"/>
      <c r="J96" s="37"/>
      <c r="K96" s="38"/>
      <c r="L96" s="37"/>
      <c r="M96" s="39"/>
    </row>
    <row r="97" spans="1:13" x14ac:dyDescent="0.25">
      <c r="A97" s="1">
        <v>78</v>
      </c>
      <c r="B97" s="53"/>
      <c r="C97" s="41">
        <v>2020</v>
      </c>
      <c r="D97" s="41" t="s">
        <v>54</v>
      </c>
      <c r="E97" s="41" t="s">
        <v>124</v>
      </c>
      <c r="G97" s="43"/>
      <c r="H97" s="36"/>
      <c r="I97" s="37"/>
      <c r="J97" s="37"/>
      <c r="K97" s="38"/>
      <c r="L97" s="37"/>
      <c r="M97" s="39"/>
    </row>
    <row r="98" spans="1:13" x14ac:dyDescent="0.25">
      <c r="A98" s="1">
        <v>79</v>
      </c>
      <c r="B98" s="52"/>
      <c r="C98" s="41">
        <v>2003</v>
      </c>
      <c r="D98" s="41" t="s">
        <v>22</v>
      </c>
      <c r="E98" s="41" t="s">
        <v>125</v>
      </c>
      <c r="G98" s="43"/>
      <c r="H98" s="36"/>
      <c r="I98" s="37"/>
      <c r="J98" s="37"/>
      <c r="K98" s="38"/>
      <c r="L98" s="37"/>
      <c r="M98" s="39"/>
    </row>
    <row r="99" spans="1:13" x14ac:dyDescent="0.25">
      <c r="A99" s="1">
        <v>80</v>
      </c>
      <c r="B99" s="52"/>
      <c r="C99" s="41">
        <v>2015</v>
      </c>
      <c r="D99" s="41" t="s">
        <v>32</v>
      </c>
      <c r="E99" s="41" t="s">
        <v>126</v>
      </c>
      <c r="G99" s="43"/>
      <c r="H99" s="36"/>
      <c r="I99" s="37"/>
      <c r="J99" s="37"/>
      <c r="K99" s="38"/>
      <c r="L99" s="37"/>
      <c r="M99" s="39"/>
    </row>
    <row r="100" spans="1:13" x14ac:dyDescent="0.25">
      <c r="A100" s="1">
        <v>81</v>
      </c>
      <c r="B100" s="52"/>
      <c r="C100" s="41">
        <v>2007</v>
      </c>
      <c r="D100" s="41" t="s">
        <v>32</v>
      </c>
      <c r="E100" s="41" t="s">
        <v>127</v>
      </c>
      <c r="G100" s="43"/>
      <c r="H100" s="36"/>
      <c r="I100" s="37"/>
      <c r="J100" s="37"/>
      <c r="K100" s="38"/>
      <c r="L100" s="37"/>
      <c r="M100" s="39"/>
    </row>
    <row r="101" spans="1:13" x14ac:dyDescent="0.25">
      <c r="A101" s="1">
        <v>82</v>
      </c>
      <c r="B101" s="52"/>
      <c r="C101" s="41">
        <v>2017</v>
      </c>
      <c r="D101" s="41" t="s">
        <v>128</v>
      </c>
      <c r="E101" s="41" t="s">
        <v>129</v>
      </c>
      <c r="G101" s="43"/>
      <c r="H101" s="36"/>
      <c r="I101" s="37"/>
      <c r="J101" s="37"/>
      <c r="K101" s="38"/>
      <c r="L101" s="37"/>
      <c r="M101" s="39"/>
    </row>
    <row r="102" spans="1:13" x14ac:dyDescent="0.25">
      <c r="A102" s="1">
        <v>83</v>
      </c>
      <c r="B102" s="52"/>
      <c r="C102" s="41">
        <v>2003</v>
      </c>
      <c r="D102" s="41" t="s">
        <v>32</v>
      </c>
      <c r="E102" s="41" t="s">
        <v>130</v>
      </c>
      <c r="G102" s="43"/>
      <c r="H102" s="36"/>
      <c r="I102" s="37"/>
      <c r="J102" s="37"/>
      <c r="K102" s="38"/>
      <c r="L102" s="37"/>
      <c r="M102" s="39"/>
    </row>
    <row r="103" spans="1:13" x14ac:dyDescent="0.25">
      <c r="A103" s="1">
        <v>84</v>
      </c>
      <c r="B103" s="52"/>
      <c r="C103" s="41">
        <v>2018</v>
      </c>
      <c r="D103" s="41" t="s">
        <v>131</v>
      </c>
      <c r="E103" s="41" t="s">
        <v>132</v>
      </c>
      <c r="G103" s="43"/>
      <c r="H103" s="36"/>
      <c r="I103" s="37"/>
      <c r="J103" s="37"/>
      <c r="K103" s="38"/>
      <c r="L103" s="37"/>
      <c r="M103" s="39"/>
    </row>
    <row r="104" spans="1:13" x14ac:dyDescent="0.25">
      <c r="A104" s="1">
        <v>85</v>
      </c>
      <c r="B104" s="52"/>
      <c r="C104" s="41">
        <v>2009</v>
      </c>
      <c r="D104" s="41" t="s">
        <v>62</v>
      </c>
      <c r="E104" s="41" t="s">
        <v>133</v>
      </c>
      <c r="G104" s="43"/>
      <c r="H104" s="36"/>
      <c r="I104" s="37"/>
      <c r="J104" s="37"/>
      <c r="K104" s="38"/>
      <c r="L104" s="37"/>
      <c r="M104" s="39"/>
    </row>
    <row r="105" spans="1:13" x14ac:dyDescent="0.25">
      <c r="A105" s="1">
        <v>86</v>
      </c>
      <c r="B105" s="52"/>
      <c r="C105" s="41">
        <v>2005</v>
      </c>
      <c r="D105" s="41" t="s">
        <v>62</v>
      </c>
      <c r="E105" s="41" t="s">
        <v>134</v>
      </c>
      <c r="G105" s="43"/>
      <c r="H105" s="36"/>
      <c r="I105" s="37"/>
      <c r="J105" s="37"/>
      <c r="K105" s="38"/>
      <c r="L105" s="37"/>
      <c r="M105" s="39"/>
    </row>
    <row r="106" spans="1:13" x14ac:dyDescent="0.25">
      <c r="A106" s="1">
        <v>87</v>
      </c>
      <c r="B106" s="52"/>
      <c r="C106" s="41">
        <v>2006</v>
      </c>
      <c r="D106" s="41" t="s">
        <v>22</v>
      </c>
      <c r="E106" s="41" t="s">
        <v>135</v>
      </c>
      <c r="G106" s="43"/>
      <c r="H106" s="36"/>
      <c r="I106" s="37"/>
      <c r="J106" s="37"/>
      <c r="K106" s="38"/>
      <c r="L106" s="37"/>
      <c r="M106" s="39"/>
    </row>
    <row r="107" spans="1:13" x14ac:dyDescent="0.25">
      <c r="A107" s="1">
        <v>88</v>
      </c>
      <c r="B107" s="52"/>
      <c r="C107" s="41">
        <v>2007</v>
      </c>
      <c r="D107" s="41" t="s">
        <v>96</v>
      </c>
      <c r="E107" s="41" t="s">
        <v>136</v>
      </c>
      <c r="G107" s="43"/>
      <c r="H107" s="36"/>
      <c r="I107" s="37"/>
      <c r="J107" s="37"/>
      <c r="K107" s="38"/>
      <c r="L107" s="37"/>
      <c r="M107" s="39"/>
    </row>
    <row r="108" spans="1:13" x14ac:dyDescent="0.25">
      <c r="A108" s="1">
        <v>89</v>
      </c>
      <c r="B108" s="52"/>
      <c r="C108" s="41">
        <v>2012</v>
      </c>
      <c r="D108" s="41" t="s">
        <v>137</v>
      </c>
      <c r="E108" s="41" t="s">
        <v>138</v>
      </c>
      <c r="G108" s="43"/>
      <c r="H108" s="36"/>
      <c r="I108" s="37"/>
      <c r="J108" s="37"/>
      <c r="K108" s="38"/>
      <c r="L108" s="37"/>
      <c r="M108" s="39"/>
    </row>
    <row r="109" spans="1:13" x14ac:dyDescent="0.25">
      <c r="A109" s="1">
        <v>90</v>
      </c>
      <c r="B109" s="52"/>
      <c r="C109" s="41">
        <v>2020</v>
      </c>
      <c r="D109" s="41" t="s">
        <v>139</v>
      </c>
      <c r="E109" s="41" t="s">
        <v>140</v>
      </c>
      <c r="G109" s="43"/>
      <c r="H109" s="36"/>
      <c r="I109" s="37"/>
      <c r="J109" s="37"/>
      <c r="K109" s="38"/>
      <c r="L109" s="37"/>
      <c r="M109" s="39"/>
    </row>
    <row r="110" spans="1:13" x14ac:dyDescent="0.25">
      <c r="A110" s="1">
        <v>91</v>
      </c>
      <c r="H110" s="36"/>
      <c r="I110" s="37"/>
      <c r="J110" s="37"/>
      <c r="K110" s="38"/>
      <c r="L110" s="37"/>
    </row>
    <row r="111" spans="1:13" x14ac:dyDescent="0.25">
      <c r="A111" s="1">
        <v>92</v>
      </c>
      <c r="H111" s="36"/>
      <c r="I111" s="37"/>
      <c r="J111" s="37"/>
      <c r="K111" s="38"/>
      <c r="L111" s="37"/>
    </row>
    <row r="112" spans="1:13" x14ac:dyDescent="0.25">
      <c r="A112" s="1">
        <v>93</v>
      </c>
      <c r="H112" s="36"/>
      <c r="I112" s="37"/>
      <c r="J112" s="37"/>
      <c r="K112" s="38"/>
      <c r="L112" s="37"/>
    </row>
    <row r="113" spans="1:13" x14ac:dyDescent="0.25">
      <c r="A113" s="1">
        <v>94</v>
      </c>
      <c r="H113" s="36"/>
      <c r="I113" s="37"/>
      <c r="J113" s="37"/>
      <c r="K113" s="38"/>
      <c r="L113" s="37"/>
    </row>
    <row r="114" spans="1:13" x14ac:dyDescent="0.25">
      <c r="A114" s="1">
        <v>95</v>
      </c>
      <c r="H114" s="36"/>
      <c r="I114" s="37"/>
      <c r="J114" s="37"/>
      <c r="K114" s="38"/>
      <c r="L114" s="37"/>
    </row>
    <row r="115" spans="1:13" x14ac:dyDescent="0.25">
      <c r="A115" s="1">
        <v>96</v>
      </c>
      <c r="H115" s="36"/>
      <c r="I115" s="37"/>
      <c r="J115" s="37"/>
      <c r="K115" s="38"/>
      <c r="L115" s="37"/>
    </row>
    <row r="116" spans="1:13" x14ac:dyDescent="0.25">
      <c r="A116" s="1">
        <v>97</v>
      </c>
      <c r="H116" s="36"/>
      <c r="I116" s="37"/>
      <c r="J116" s="37"/>
      <c r="K116" s="38"/>
      <c r="L116" s="37"/>
    </row>
    <row r="117" spans="1:13" x14ac:dyDescent="0.25">
      <c r="A117" s="1">
        <v>98</v>
      </c>
      <c r="H117" s="36"/>
      <c r="I117" s="37"/>
      <c r="J117" s="37"/>
      <c r="K117" s="38"/>
      <c r="L117" s="37"/>
    </row>
    <row r="118" spans="1:13" x14ac:dyDescent="0.25">
      <c r="A118" s="1">
        <v>99</v>
      </c>
      <c r="H118" s="36"/>
      <c r="I118" s="37"/>
      <c r="J118" s="37"/>
      <c r="K118" s="38"/>
      <c r="L118" s="37"/>
    </row>
    <row r="119" spans="1:13" ht="15.75" thickBot="1" x14ac:dyDescent="0.3">
      <c r="A119" s="1">
        <v>100</v>
      </c>
      <c r="H119" s="36"/>
      <c r="I119" s="37"/>
      <c r="J119" s="37"/>
      <c r="K119" s="38"/>
      <c r="L119" s="37"/>
    </row>
    <row r="120" spans="1:13" ht="15.75" thickTop="1" x14ac:dyDescent="0.25">
      <c r="A120" s="10" t="s">
        <v>7</v>
      </c>
      <c r="B120" s="10"/>
      <c r="C120" s="10"/>
      <c r="D120" s="18"/>
      <c r="E120" s="10"/>
      <c r="F120" s="8"/>
      <c r="G120" s="9"/>
      <c r="H120" s="9"/>
      <c r="I120" s="31"/>
      <c r="J120" s="31"/>
      <c r="K120" s="32"/>
      <c r="L120" s="31"/>
      <c r="M120" s="34"/>
    </row>
    <row r="121" spans="1:13" ht="14.25" customHeight="1" x14ac:dyDescent="0.25"/>
    <row r="122" spans="1:13" ht="14.25" customHeight="1" x14ac:dyDescent="0.25"/>
    <row r="123" spans="1:13" ht="14.25" customHeight="1" x14ac:dyDescent="0.25"/>
    <row r="124" spans="1:13" ht="14.25" customHeight="1" x14ac:dyDescent="0.25"/>
    <row r="125" spans="1:13" ht="14.25" customHeight="1" x14ac:dyDescent="0.25"/>
    <row r="126" spans="1:13" ht="14.25" customHeight="1" x14ac:dyDescent="0.25"/>
    <row r="127" spans="1:13" ht="14.25" customHeight="1" x14ac:dyDescent="0.25"/>
    <row r="129" spans="1:13" ht="46.5" customHeight="1" x14ac:dyDescent="0.25">
      <c r="A129" s="14" t="s">
        <v>8</v>
      </c>
      <c r="B129" s="14"/>
      <c r="C129" s="14"/>
      <c r="D129" s="14"/>
      <c r="E129" s="14"/>
      <c r="F129" s="14"/>
      <c r="G129" s="14"/>
      <c r="H129" s="14"/>
      <c r="I129" s="35"/>
      <c r="J129" s="35"/>
      <c r="K129" s="35"/>
      <c r="L129" s="35"/>
      <c r="M129" s="35"/>
    </row>
    <row r="130" spans="1:13" x14ac:dyDescent="0.25">
      <c r="A130" s="1">
        <v>101</v>
      </c>
      <c r="I130" s="28">
        <f>SUM(H130-G130)*15+15+165</f>
        <v>180</v>
      </c>
      <c r="L130" s="28">
        <f t="shared" ref="L130" si="0">SUM(I130-J130)</f>
        <v>180</v>
      </c>
    </row>
    <row r="131" spans="1:13" x14ac:dyDescent="0.25">
      <c r="A131" s="1">
        <v>102</v>
      </c>
      <c r="G131" s="3"/>
      <c r="H131" s="3"/>
      <c r="I131" s="28">
        <f t="shared" ref="I131:I154" si="1">SUM(H131-G131)*15+15+165</f>
        <v>180</v>
      </c>
      <c r="L131" s="28">
        <f t="shared" ref="L131:L154" si="2">SUM(I131-J131)</f>
        <v>180</v>
      </c>
    </row>
    <row r="132" spans="1:13" x14ac:dyDescent="0.25">
      <c r="A132" s="1">
        <v>103</v>
      </c>
      <c r="I132" s="28">
        <f t="shared" si="1"/>
        <v>180</v>
      </c>
      <c r="L132" s="28">
        <f t="shared" si="2"/>
        <v>180</v>
      </c>
    </row>
    <row r="133" spans="1:13" x14ac:dyDescent="0.25">
      <c r="A133" s="1">
        <v>104</v>
      </c>
      <c r="I133" s="28">
        <f t="shared" si="1"/>
        <v>180</v>
      </c>
      <c r="L133" s="28">
        <f t="shared" si="2"/>
        <v>180</v>
      </c>
    </row>
    <row r="134" spans="1:13" x14ac:dyDescent="0.25">
      <c r="A134" s="1">
        <v>105</v>
      </c>
      <c r="I134" s="28">
        <f t="shared" si="1"/>
        <v>180</v>
      </c>
      <c r="L134" s="28">
        <f t="shared" si="2"/>
        <v>180</v>
      </c>
    </row>
    <row r="135" spans="1:13" x14ac:dyDescent="0.25">
      <c r="A135" s="1">
        <v>106</v>
      </c>
      <c r="I135" s="28">
        <f t="shared" si="1"/>
        <v>180</v>
      </c>
      <c r="L135" s="28">
        <f t="shared" si="2"/>
        <v>180</v>
      </c>
    </row>
    <row r="136" spans="1:13" x14ac:dyDescent="0.25">
      <c r="A136" s="1">
        <v>107</v>
      </c>
      <c r="I136" s="28">
        <f t="shared" si="1"/>
        <v>180</v>
      </c>
      <c r="L136" s="28">
        <f t="shared" si="2"/>
        <v>180</v>
      </c>
    </row>
    <row r="137" spans="1:13" x14ac:dyDescent="0.25">
      <c r="A137" s="1">
        <v>108</v>
      </c>
      <c r="I137" s="28">
        <f t="shared" si="1"/>
        <v>180</v>
      </c>
      <c r="L137" s="28">
        <f t="shared" si="2"/>
        <v>180</v>
      </c>
    </row>
    <row r="138" spans="1:13" x14ac:dyDescent="0.25">
      <c r="A138" s="1">
        <v>109</v>
      </c>
      <c r="I138" s="28">
        <f t="shared" si="1"/>
        <v>180</v>
      </c>
      <c r="L138" s="28">
        <f t="shared" si="2"/>
        <v>180</v>
      </c>
    </row>
    <row r="139" spans="1:13" x14ac:dyDescent="0.25">
      <c r="A139" s="1">
        <v>110</v>
      </c>
      <c r="I139" s="28">
        <f t="shared" si="1"/>
        <v>180</v>
      </c>
      <c r="L139" s="28">
        <f t="shared" si="2"/>
        <v>180</v>
      </c>
    </row>
    <row r="140" spans="1:13" x14ac:dyDescent="0.25">
      <c r="A140" s="1">
        <v>111</v>
      </c>
      <c r="I140" s="28">
        <f t="shared" si="1"/>
        <v>180</v>
      </c>
      <c r="L140" s="28">
        <f t="shared" si="2"/>
        <v>180</v>
      </c>
    </row>
    <row r="141" spans="1:13" x14ac:dyDescent="0.25">
      <c r="A141" s="1">
        <v>112</v>
      </c>
      <c r="I141" s="28">
        <f t="shared" si="1"/>
        <v>180</v>
      </c>
      <c r="L141" s="28">
        <f t="shared" si="2"/>
        <v>180</v>
      </c>
    </row>
    <row r="142" spans="1:13" x14ac:dyDescent="0.25">
      <c r="A142" s="1">
        <v>113</v>
      </c>
      <c r="I142" s="28">
        <f t="shared" si="1"/>
        <v>180</v>
      </c>
      <c r="L142" s="28">
        <f t="shared" si="2"/>
        <v>180</v>
      </c>
    </row>
    <row r="143" spans="1:13" x14ac:dyDescent="0.25">
      <c r="A143" s="1">
        <v>114</v>
      </c>
      <c r="I143" s="28">
        <f t="shared" si="1"/>
        <v>180</v>
      </c>
      <c r="L143" s="28">
        <f t="shared" si="2"/>
        <v>180</v>
      </c>
    </row>
    <row r="144" spans="1:13" x14ac:dyDescent="0.25">
      <c r="A144" s="1">
        <v>115</v>
      </c>
      <c r="I144" s="28">
        <f t="shared" si="1"/>
        <v>180</v>
      </c>
      <c r="L144" s="28">
        <f t="shared" si="2"/>
        <v>180</v>
      </c>
    </row>
    <row r="145" spans="1:13" x14ac:dyDescent="0.25">
      <c r="A145" s="1">
        <v>116</v>
      </c>
      <c r="I145" s="28">
        <f t="shared" si="1"/>
        <v>180</v>
      </c>
      <c r="L145" s="28">
        <f t="shared" si="2"/>
        <v>180</v>
      </c>
    </row>
    <row r="146" spans="1:13" x14ac:dyDescent="0.25">
      <c r="A146" s="1">
        <v>117</v>
      </c>
      <c r="I146" s="28">
        <f t="shared" si="1"/>
        <v>180</v>
      </c>
      <c r="L146" s="28">
        <f t="shared" si="2"/>
        <v>180</v>
      </c>
    </row>
    <row r="147" spans="1:13" x14ac:dyDescent="0.25">
      <c r="A147" s="1">
        <v>118</v>
      </c>
      <c r="I147" s="28">
        <f t="shared" si="1"/>
        <v>180</v>
      </c>
      <c r="L147" s="28">
        <f t="shared" si="2"/>
        <v>180</v>
      </c>
    </row>
    <row r="148" spans="1:13" x14ac:dyDescent="0.25">
      <c r="A148" s="1">
        <v>119</v>
      </c>
      <c r="I148" s="28">
        <f t="shared" si="1"/>
        <v>180</v>
      </c>
      <c r="L148" s="28">
        <f t="shared" si="2"/>
        <v>180</v>
      </c>
    </row>
    <row r="149" spans="1:13" x14ac:dyDescent="0.25">
      <c r="A149" s="1">
        <v>120</v>
      </c>
      <c r="I149" s="28">
        <f t="shared" si="1"/>
        <v>180</v>
      </c>
      <c r="L149" s="28">
        <f t="shared" si="2"/>
        <v>180</v>
      </c>
    </row>
    <row r="150" spans="1:13" x14ac:dyDescent="0.25">
      <c r="A150" s="1">
        <v>121</v>
      </c>
      <c r="I150" s="28">
        <f t="shared" si="1"/>
        <v>180</v>
      </c>
      <c r="L150" s="28">
        <f t="shared" si="2"/>
        <v>180</v>
      </c>
    </row>
    <row r="151" spans="1:13" x14ac:dyDescent="0.25">
      <c r="A151" s="1">
        <v>122</v>
      </c>
      <c r="I151" s="28">
        <f t="shared" si="1"/>
        <v>180</v>
      </c>
      <c r="L151" s="28">
        <f t="shared" si="2"/>
        <v>180</v>
      </c>
    </row>
    <row r="152" spans="1:13" x14ac:dyDescent="0.25">
      <c r="A152" s="1">
        <v>123</v>
      </c>
      <c r="I152" s="28">
        <f t="shared" si="1"/>
        <v>180</v>
      </c>
      <c r="L152" s="28">
        <f t="shared" si="2"/>
        <v>180</v>
      </c>
      <c r="M152" s="29"/>
    </row>
    <row r="153" spans="1:13" x14ac:dyDescent="0.25">
      <c r="A153" s="1">
        <v>124</v>
      </c>
      <c r="I153" s="28">
        <f t="shared" si="1"/>
        <v>180</v>
      </c>
      <c r="L153" s="28">
        <f t="shared" si="2"/>
        <v>180</v>
      </c>
    </row>
    <row r="154" spans="1:13" ht="15.75" thickBot="1" x14ac:dyDescent="0.3">
      <c r="A154" s="1">
        <v>125</v>
      </c>
      <c r="I154" s="28">
        <f t="shared" si="1"/>
        <v>180</v>
      </c>
      <c r="L154" s="28">
        <f t="shared" si="2"/>
        <v>180</v>
      </c>
    </row>
    <row r="155" spans="1:13" ht="15.75" thickTop="1" x14ac:dyDescent="0.25">
      <c r="A155" s="10" t="s">
        <v>7</v>
      </c>
      <c r="B155" s="10"/>
      <c r="C155" s="10"/>
      <c r="D155" s="18"/>
      <c r="E155" s="10"/>
      <c r="F155" s="8"/>
      <c r="G155" s="9"/>
      <c r="H155" s="9"/>
      <c r="I155" s="31"/>
      <c r="J155" s="31"/>
      <c r="K155" s="32"/>
      <c r="L155" s="31"/>
      <c r="M155" s="34"/>
    </row>
    <row r="156" spans="1:13" ht="14.25" customHeight="1" x14ac:dyDescent="0.25"/>
    <row r="157" spans="1:13" ht="14.25" customHeight="1" x14ac:dyDescent="0.25"/>
    <row r="158" spans="1:13" ht="14.25" customHeight="1" x14ac:dyDescent="0.25"/>
    <row r="159" spans="1:13" ht="14.25" customHeight="1" x14ac:dyDescent="0.25"/>
  </sheetData>
  <mergeCells count="9">
    <mergeCell ref="J2:K2"/>
    <mergeCell ref="J3:K3"/>
    <mergeCell ref="A61:F61"/>
    <mergeCell ref="A93:F93"/>
    <mergeCell ref="A31:F31"/>
    <mergeCell ref="E2:F2"/>
    <mergeCell ref="E3:F3"/>
    <mergeCell ref="C2:D2"/>
    <mergeCell ref="C3:D3"/>
  </mergeCells>
  <conditionalFormatting sqref="M131:M154 A5:A29 H5:M29">
    <cfRule type="expression" dxfId="48" priority="62">
      <formula>MOD(ROW(),2)</formula>
    </cfRule>
  </conditionalFormatting>
  <conditionalFormatting sqref="A33:A57 A131:H131 J131:L154 B132:H154 A133 A135 A137 A139 A141 A143 A145 A147 A149 A151 A153">
    <cfRule type="expression" dxfId="47" priority="61">
      <formula>MOD(ROW(),2)</formula>
    </cfRule>
  </conditionalFormatting>
  <conditionalFormatting sqref="A63:A87">
    <cfRule type="expression" dxfId="46" priority="55">
      <formula>MOD(ROW(),2)</formula>
    </cfRule>
  </conditionalFormatting>
  <conditionalFormatting sqref="A110:G119 A95:A109">
    <cfRule type="expression" dxfId="45" priority="53">
      <formula>MOD(ROW(),2)</formula>
    </cfRule>
  </conditionalFormatting>
  <conditionalFormatting sqref="M130 I130:I154">
    <cfRule type="expression" dxfId="44" priority="49">
      <formula>MOD(ROW(),2)</formula>
    </cfRule>
  </conditionalFormatting>
  <conditionalFormatting sqref="A130:H130 J130:L130 A132 A134 A136 A138 A140 A142 A144 A146 A148 A150 A152 A154">
    <cfRule type="expression" dxfId="43" priority="48">
      <formula>MOD(ROW(),2)</formula>
    </cfRule>
  </conditionalFormatting>
  <conditionalFormatting sqref="H33:M57">
    <cfRule type="expression" dxfId="42" priority="3">
      <formula>MOD(ROW(),2)</formula>
    </cfRule>
  </conditionalFormatting>
  <conditionalFormatting sqref="H63:M87">
    <cfRule type="expression" dxfId="41" priority="2">
      <formula>MOD(ROW(),2)</formula>
    </cfRule>
  </conditionalFormatting>
  <conditionalFormatting sqref="H95:M119">
    <cfRule type="expression" dxfId="40" priority="1">
      <formula>MOD(ROW(),2)</formula>
    </cfRule>
  </conditionalFormatting>
  <conditionalFormatting sqref="F6 F24:F28 F22 F20 F18 F16 F14 F12 F10 F8">
    <cfRule type="expression" dxfId="39" priority="43">
      <formula>MOD(ROW(),2)</formula>
    </cfRule>
  </conditionalFormatting>
  <conditionalFormatting sqref="F29">
    <cfRule type="expression" dxfId="38" priority="42">
      <formula>MOD(ROW(),2)</formula>
    </cfRule>
  </conditionalFormatting>
  <conditionalFormatting sqref="F23">
    <cfRule type="expression" dxfId="37" priority="41">
      <formula>MOD(ROW(),2)</formula>
    </cfRule>
  </conditionalFormatting>
  <conditionalFormatting sqref="F21">
    <cfRule type="expression" dxfId="36" priority="40">
      <formula>MOD(ROW(),2)</formula>
    </cfRule>
  </conditionalFormatting>
  <conditionalFormatting sqref="F19">
    <cfRule type="expression" dxfId="35" priority="39">
      <formula>MOD(ROW(),2)</formula>
    </cfRule>
  </conditionalFormatting>
  <conditionalFormatting sqref="F17">
    <cfRule type="expression" dxfId="34" priority="38">
      <formula>MOD(ROW(),2)</formula>
    </cfRule>
  </conditionalFormatting>
  <conditionalFormatting sqref="F15">
    <cfRule type="expression" dxfId="33" priority="37">
      <formula>MOD(ROW(),2)</formula>
    </cfRule>
  </conditionalFormatting>
  <conditionalFormatting sqref="F13">
    <cfRule type="expression" dxfId="32" priority="36">
      <formula>MOD(ROW(),2)</formula>
    </cfRule>
  </conditionalFormatting>
  <conditionalFormatting sqref="F11">
    <cfRule type="expression" dxfId="31" priority="35">
      <formula>MOD(ROW(),2)</formula>
    </cfRule>
  </conditionalFormatting>
  <conditionalFormatting sqref="F9">
    <cfRule type="expression" dxfId="30" priority="34">
      <formula>MOD(ROW(),2)</formula>
    </cfRule>
  </conditionalFormatting>
  <conditionalFormatting sqref="F7">
    <cfRule type="expression" dxfId="29" priority="33">
      <formula>MOD(ROW(),2)</formula>
    </cfRule>
  </conditionalFormatting>
  <conditionalFormatting sqref="F5">
    <cfRule type="expression" dxfId="28" priority="32">
      <formula>MOD(ROW(),2)</formula>
    </cfRule>
  </conditionalFormatting>
  <conditionalFormatting sqref="C5:C8">
    <cfRule type="expression" dxfId="27" priority="29">
      <formula>$M5=807</formula>
    </cfRule>
    <cfRule type="expression" dxfId="26" priority="30">
      <formula>$M5=401</formula>
    </cfRule>
    <cfRule type="expression" dxfId="25" priority="31">
      <formula>$M5="BS"</formula>
    </cfRule>
  </conditionalFormatting>
  <conditionalFormatting sqref="C9">
    <cfRule type="expression" dxfId="24" priority="26">
      <formula>$M9=807</formula>
    </cfRule>
    <cfRule type="expression" dxfId="23" priority="27">
      <formula>$M9=401</formula>
    </cfRule>
    <cfRule type="expression" dxfId="22" priority="28">
      <formula>$M9="BS"</formula>
    </cfRule>
  </conditionalFormatting>
  <conditionalFormatting sqref="D5:D8">
    <cfRule type="expression" dxfId="21" priority="23">
      <formula>$M5=807</formula>
    </cfRule>
    <cfRule type="expression" dxfId="20" priority="24">
      <formula>$M5=401</formula>
    </cfRule>
    <cfRule type="expression" dxfId="19" priority="25">
      <formula>$M5="BS"</formula>
    </cfRule>
  </conditionalFormatting>
  <conditionalFormatting sqref="D9">
    <cfRule type="expression" dxfId="18" priority="20">
      <formula>$M9=807</formula>
    </cfRule>
    <cfRule type="expression" dxfId="17" priority="21">
      <formula>$M9=401</formula>
    </cfRule>
    <cfRule type="expression" dxfId="16" priority="22">
      <formula>$M9="BS"</formula>
    </cfRule>
  </conditionalFormatting>
  <conditionalFormatting sqref="E5:E8">
    <cfRule type="expression" dxfId="15" priority="17">
      <formula>$M5=807</formula>
    </cfRule>
    <cfRule type="expression" dxfId="14" priority="18">
      <formula>$M5=401</formula>
    </cfRule>
    <cfRule type="expression" dxfId="13" priority="19">
      <formula>$M5="BS"</formula>
    </cfRule>
  </conditionalFormatting>
  <conditionalFormatting sqref="E9">
    <cfRule type="expression" dxfId="12" priority="14">
      <formula>$M9=807</formula>
    </cfRule>
    <cfRule type="expression" dxfId="11" priority="15">
      <formula>$M9=401</formula>
    </cfRule>
    <cfRule type="expression" dxfId="10" priority="16">
      <formula>$M9="BS"</formula>
    </cfRule>
  </conditionalFormatting>
  <conditionalFormatting sqref="G5:G8">
    <cfRule type="expression" dxfId="9" priority="11">
      <formula>$M5=807</formula>
    </cfRule>
    <cfRule type="expression" dxfId="8" priority="12">
      <formula>$M5=401</formula>
    </cfRule>
    <cfRule type="expression" dxfId="7" priority="13">
      <formula>$M5="BS"</formula>
    </cfRule>
  </conditionalFormatting>
  <conditionalFormatting sqref="G9">
    <cfRule type="expression" dxfId="6" priority="8">
      <formula>$M9=807</formula>
    </cfRule>
    <cfRule type="expression" dxfId="5" priority="9">
      <formula>$M9=401</formula>
    </cfRule>
    <cfRule type="expression" dxfId="4" priority="10">
      <formula>$M9="BS"</formula>
    </cfRule>
  </conditionalFormatting>
  <conditionalFormatting sqref="F34:F57">
    <cfRule type="expression" dxfId="3" priority="7">
      <formula>MOD(ROW(),2)</formula>
    </cfRule>
  </conditionalFormatting>
  <conditionalFormatting sqref="F64:F87">
    <cfRule type="expression" dxfId="2" priority="6">
      <formula>MOD(ROW(),2)</formula>
    </cfRule>
  </conditionalFormatting>
  <conditionalFormatting sqref="F63">
    <cfRule type="expression" dxfId="1" priority="5">
      <formula>MOD(ROW(),2)</formula>
    </cfRule>
  </conditionalFormatting>
  <conditionalFormatting sqref="B106:G109 F96:F105">
    <cfRule type="expression" dxfId="0" priority="4">
      <formula>MOD(ROW(),2)</formula>
    </cfRule>
  </conditionalFormatting>
  <printOptions gridLines="1"/>
  <pageMargins left="0.1" right="0.1" top="0.75" bottom="0.75" header="0.3" footer="0.3"/>
  <pageSetup fitToHeight="0" orientation="landscape" useFirstPageNumber="1" verticalDpi="0" r:id="rId1"/>
  <headerFooter>
    <oddHeader xml:space="preserve">&amp;C&amp;"-,Bold"DETROIT POLICE DEPARTMENT AUTO AUCTION SALE&amp;R  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Detroit Public Safety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TALESHA JESTER 471</dc:creator>
  <cp:lastModifiedBy>CAROLINE HOLLAND</cp:lastModifiedBy>
  <cp:lastPrinted>2022-06-24T16:34:23Z</cp:lastPrinted>
  <dcterms:created xsi:type="dcterms:W3CDTF">2021-12-16T16:27:08Z</dcterms:created>
  <dcterms:modified xsi:type="dcterms:W3CDTF">2022-06-24T16:40:49Z</dcterms:modified>
</cp:coreProperties>
</file>